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2">Источники!$F$39</definedName>
    <definedName name="LAST_CELL" localSheetId="1">Расходы!$F$241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Источники!$A$27</definedName>
    <definedName name="REND_1" localSheetId="1">Расходы!$A$242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93" i="1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0"/>
</calcChain>
</file>

<file path=xl/sharedStrings.xml><?xml version="1.0" encoding="utf-8"?>
<sst xmlns="http://schemas.openxmlformats.org/spreadsheetml/2006/main" count="1150" uniqueCount="569">
  <si>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</si>
  <si>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</si>
  <si>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</si>
  <si>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</si>
  <si>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</si>
  <si>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30.04.2020</t>
  </si>
  <si>
    <t/>
  </si>
  <si>
    <t>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</si>
  <si>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</si>
  <si>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</si>
  <si>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</si>
  <si>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</si>
  <si>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</si>
  <si>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</si>
  <si>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</si>
  <si>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</si>
  <si>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ЛИТВИНОВСКОГО СЕЛЬСКОГО ПОСЕЛЕНИЯ</t>
  </si>
  <si>
    <t>ППО Литвиновского сельского поселения Белокалитвинского района</t>
  </si>
  <si>
    <t>Единица измерения: руб.</t>
  </si>
  <si>
    <t>04227278</t>
  </si>
  <si>
    <t>951</t>
  </si>
  <si>
    <t>60606445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</si>
  <si>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</si>
  <si>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</si>
  <si>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</si>
  <si>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</si>
  <si>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</si>
  <si>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</si>
  <si>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</si>
  <si>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</si>
  <si>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</si>
  <si>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</si>
  <si>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</si>
  <si>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</si>
  <si>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</si>
  <si>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</si>
  <si>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</si>
  <si>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</si>
  <si>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</si>
  <si>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</si>
  <si>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</si>
  <si>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</si>
  <si>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</si>
  <si>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</si>
  <si>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НАЛОГИ НА СОВОКУПНЫЙ ДОХОД</t>
  </si>
  <si>
    <t>Единый сельскохозяйственный налог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</si>
  <si>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</si>
  <si>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</si>
  <si>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</si>
  <si>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</si>
  <si>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</si>
  <si>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</si>
  <si>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</si>
  <si>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</si>
  <si>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</si>
  <si>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</si>
  <si>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</si>
  <si>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</si>
  <si>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</si>
  <si>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</si>
  <si>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</si>
  <si>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ДОХОДЫ ОТ ОКАЗАНИЯ ПЛАТНЫХ УСЛУГ И КОМПЕНСАЦИИ ЗАТРАТ ГОСУДАРСТВА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</si>
  <si>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</si>
  <si>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</si>
  <si>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сельских поселений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</si>
  <si>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</si>
  <si>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</si>
  <si>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</si>
  <si>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</si>
  <si>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ШТРАФЫ, САНКЦИИ, ВОЗМЕЩЕНИЕ УЩЕРБА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</si>
  <si>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</si>
  <si>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</si>
  <si>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</si>
  <si>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</si>
  <si>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</si>
  <si>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</si>
  <si>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</si>
  <si>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</si>
  <si>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</si>
  <si>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</si>
  <si>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</si>
  <si>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</si>
  <si>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</si>
  <si>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</si>
  <si>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</si>
  <si>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</si>
  <si>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</si>
  <si>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</si>
  <si>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>ПРОЧИЕ БЕЗВОЗМЕЗДНЫЕ ПОСТУПЛЕНИЯ</t>
  </si>
  <si>
    <t>Прочие безвозмездные поступления в бюджеты сельских поселений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</si>
  <si>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</si>
  <si>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</si>
  <si>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</si>
  <si>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</si>
  <si>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</si>
  <si>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</si>
  <si>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</si>
  <si>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</si>
  <si>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</si>
  <si>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</si>
  <si>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</si>
  <si>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</si>
  <si>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951 0104 0400000000 000 </t>
  </si>
  <si>
    <t>Подпрограмма «Пожарная безопасность»</t>
  </si>
  <si>
    <t xml:space="preserve">951 0104 0410000000 000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</si>
  <si>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</si>
  <si>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951 0104 0410028050 000 </t>
  </si>
  <si>
    <t>Закупка товаров, работ и услуг для обеспечения государственных (муниципальных) нужд</t>
  </si>
  <si>
    <t xml:space="preserve">951 0104 0410028050 200 </t>
  </si>
  <si>
    <t>Иные закупки товаров, работ и услуг для обеспечения государственных (муниципальных) нужд</t>
  </si>
  <si>
    <t xml:space="preserve">951 0104 0410028050 240 </t>
  </si>
  <si>
    <t>Прочая закупка товаров, работ и услуг</t>
  </si>
  <si>
    <t xml:space="preserve">951 0104 0410028050 244 </t>
  </si>
  <si>
    <t>Муниципальная программа Литвиновского сельского поселения «Муниципальная политика»</t>
  </si>
  <si>
    <t xml:space="preserve">951 0104 0900000000 000 </t>
  </si>
  <si>
    <t>Подпрограмма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</t>
  </si>
  <si>
    <t xml:space="preserve">951 0104 0910000000 000 </t>
  </si>
  <si>
    <t>Мероприятия по проведению ежегодной диспансеризации муниципальных служащихв рамках подпрограммы «Развитие муниципального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</si>
  <si>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951 0104 0910028160 000 </t>
  </si>
  <si>
    <t xml:space="preserve">951 0104 0910028160 200 </t>
  </si>
  <si>
    <t xml:space="preserve">951 0104 0910028160 240 </t>
  </si>
  <si>
    <t xml:space="preserve">951 0104 0910028160 244 </t>
  </si>
  <si>
    <t>Муниципальная программа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</si>
  <si>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951 0104 1000000000 000 </t>
  </si>
  <si>
    <t>Подпрограмма «Нормативно-методическое обеспечение и организация бюджетного процесса»</t>
  </si>
  <si>
    <t xml:space="preserve">951 0104 1020000000 000 </t>
  </si>
  <si>
    <t>Расходы на выплаты по оплате труда работников органов местного самоуправления Литвиновского сельского поселения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</si>
  <si>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</si>
  <si>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</si>
  <si>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951 0104 1020000110 100 </t>
  </si>
  <si>
    <t>Расходы на выплаты персоналу государственных (муниципальных) органов</t>
  </si>
  <si>
    <t xml:space="preserve">951 0104 1020000110 120 </t>
  </si>
  <si>
    <t>Фонд оплаты труда государственных (муниципальных) органов</t>
  </si>
  <si>
    <t xml:space="preserve">951 0104 1020000110 121 </t>
  </si>
  <si>
    <t>Иные выплаты персоналу государственных (муниципальных) органов, за исключением фонда оплаты труда</t>
  </si>
  <si>
    <t xml:space="preserve">951 0104 1020000110 122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</si>
  <si>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</si>
  <si>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951 0104 1020000110 129 </t>
  </si>
  <si>
    <t>Расходы на обеспечение функций органов местного самоуправления Литвиновского сельского поселения 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 (240)</t>
  </si>
  <si>
    <t xml:space="preserve">951 0104 1020000190 000 </t>
  </si>
  <si>
    <t xml:space="preserve">951 0104 1020000190 200 </t>
  </si>
  <si>
    <t xml:space="preserve">951 0104 1020000190 240 </t>
  </si>
  <si>
    <t xml:space="preserve">951 0104 1020000190 244 </t>
  </si>
  <si>
    <t>Иные бюджетные ассигнования</t>
  </si>
  <si>
    <t xml:space="preserve">951 0104 1020000190 800 </t>
  </si>
  <si>
    <t>Уплата налогов, сборов и иных платежей</t>
  </si>
  <si>
    <t xml:space="preserve">951 0104 1020000190 850 </t>
  </si>
  <si>
    <t>Уплата налога на имущество организаций и земельного налога</t>
  </si>
  <si>
    <t xml:space="preserve">951 0104 1020000190 851 </t>
  </si>
  <si>
    <t>Уплата прочих налогов, сборов</t>
  </si>
  <si>
    <t xml:space="preserve">951 0104 1020000190 852 </t>
  </si>
  <si>
    <t>Иные межбюджетные трансферты из бюджета Литвиновского сельского поселения бюджету Белокалитвинского района  в рамках подпрограммы 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</si>
  <si>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951 0104 1020087030 000 </t>
  </si>
  <si>
    <t>Межбюджетные трансферты</t>
  </si>
  <si>
    <t xml:space="preserve">951 0104 1020087030 500 </t>
  </si>
  <si>
    <t xml:space="preserve">951 0104 1020087030 540 </t>
  </si>
  <si>
    <t>Непрограммные расходы органов местного самоуправления Литвиновского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</si>
  <si>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</si>
  <si>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</si>
  <si>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</si>
  <si>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Правительства Ростовской области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</si>
  <si>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</si>
  <si>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</si>
  <si>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</si>
  <si>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</si>
  <si>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</si>
  <si>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</si>
  <si>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</si>
  <si>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</si>
  <si>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из бюджета Литвиновского сельского поселения бюджету Белокалитвинского района по осуществлению внешнего муниципального финансового контроля в рамках непрограммных расходов органов местного самоуправления Литвиновского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</si>
  <si>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</si>
  <si>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</si>
  <si>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</si>
  <si>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</si>
  <si>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</si>
  <si>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</si>
  <si>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</si>
  <si>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Резервный фонд Администрации Литвиновского сельского поселения на финансовое обеспечение непредвиденных расходов в рамках непрограммных расходов органов местного самоуправления Литвиновского сельского поселения</t>
  </si>
  <si>
    <t xml:space="preserve">951 0111 9990098010 000 </t>
  </si>
  <si>
    <t xml:space="preserve">951 0111 9990098010 800 </t>
  </si>
  <si>
    <t>Резервные средства</t>
  </si>
  <si>
    <t xml:space="preserve">951 0111 9990098010 870 </t>
  </si>
  <si>
    <t>Другие общегосударственные вопросы</t>
  </si>
  <si>
    <t xml:space="preserve">951 0113 0000000000 000 </t>
  </si>
  <si>
    <t>Муниципальная программа Литвиновского сельского поселения «Обеспечение общественного порядка и противодействие преступности»</t>
  </si>
  <si>
    <t xml:space="preserve">951 0113 0300000000 000 </t>
  </si>
  <si>
    <t>Подпрограмма  «Профилактика экстремизма и терроризма на территории Литвиновского сельского поселения»</t>
  </si>
  <si>
    <t xml:space="preserve">951 0113 0310000000 000 </t>
  </si>
  <si>
    <t>Мероприятия по профилактике экстремизма и терроризма на территории Литвиновского сельского поселения в рамках подпрограммы  «Профилактика экстремизма и терроризма на территории Литвиновского сельского поселения» муниципальной программы Литвиновского сельского поселения «Обеспечение общественного порядка и противодействие преступности»</t>
  </si>
  <si>
    <t xml:space="preserve">951 0113 0310028040 000 </t>
  </si>
  <si>
    <t xml:space="preserve">951 0113 0310028040 200 </t>
  </si>
  <si>
    <t xml:space="preserve">951 0113 0310028040 240 </t>
  </si>
  <si>
    <t xml:space="preserve">951 0113 0310028040 244 </t>
  </si>
  <si>
    <t>Муниципальная программа Литвиновского сельского поселения «Энергоэффективность и развитие энергетики»</t>
  </si>
  <si>
    <t xml:space="preserve">951 0113 0800000000 000 </t>
  </si>
  <si>
    <t>Подпрограмма «Энергосбережение и повышение энергетической эффективности учреждений Литвиновского сельского поселения»</t>
  </si>
  <si>
    <t xml:space="preserve">951 0113 0810000000 000 </t>
  </si>
  <si>
    <t>Расходы на обеспечение деятельности (оказание услуг) органов местного самоуправления Литвиновского сельского поселения 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</si>
  <si>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951 0113 0810028130 000 </t>
  </si>
  <si>
    <t xml:space="preserve">951 0113 0810028130 200 </t>
  </si>
  <si>
    <t xml:space="preserve">951 0113 0810028130 240 </t>
  </si>
  <si>
    <t xml:space="preserve">951 0113 0810028130 244 </t>
  </si>
  <si>
    <t xml:space="preserve">951 0113 0900000000 000 </t>
  </si>
  <si>
    <t>Подпрограмма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</si>
  <si>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951 0113 0920000000 000 </t>
  </si>
  <si>
    <t>Официальная публикация нормативно-правовых актов Литвиновского сельского поселения, проектов правовых актов Литвиновского сельского поселения и иных информационных материалов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</si>
  <si>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951 0113 0920028180 000 </t>
  </si>
  <si>
    <t xml:space="preserve">951 0113 0920028180 200 </t>
  </si>
  <si>
    <t xml:space="preserve">951 0113 0920028180 240 </t>
  </si>
  <si>
    <t xml:space="preserve">951 0113 0920028180 244 </t>
  </si>
  <si>
    <t>Мероприятия по освещению деятельности ассоциации «Совет муниципальных образований Ростовской области»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</si>
  <si>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951 0113 0920028190 000 </t>
  </si>
  <si>
    <t xml:space="preserve">951 0113 0920028190 800 </t>
  </si>
  <si>
    <t xml:space="preserve">951 0113 0920028190 850 </t>
  </si>
  <si>
    <t>Уплата иных платежей</t>
  </si>
  <si>
    <t xml:space="preserve">951 0113 0920028190 853 </t>
  </si>
  <si>
    <t xml:space="preserve">951 0113 1000000000 000 </t>
  </si>
  <si>
    <t xml:space="preserve">951 0113 1020000000 000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</si>
  <si>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</si>
  <si>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951 0113 1020099990 000 </t>
  </si>
  <si>
    <t xml:space="preserve">951 0113 1020099990 800 </t>
  </si>
  <si>
    <t xml:space="preserve">951 0113 1020099990 850 </t>
  </si>
  <si>
    <t xml:space="preserve">951 0113 1020099990 851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</si>
  <si>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</si>
  <si>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</si>
  <si>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</si>
  <si>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</si>
  <si>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</si>
  <si>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</si>
  <si>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«Обеспечение деятельности Правительства Ростовской области»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</si>
  <si>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</si>
  <si>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</si>
  <si>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</si>
  <si>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</si>
  <si>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</si>
  <si>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</si>
  <si>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</si>
  <si>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</si>
  <si>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</si>
  <si>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951 0309 0400000000 000 </t>
  </si>
  <si>
    <t xml:space="preserve">951 0309 0410000000 000 </t>
  </si>
  <si>
    <t xml:space="preserve">951 0309 0410028050 000 </t>
  </si>
  <si>
    <t xml:space="preserve">951 0309 0410028050 200 </t>
  </si>
  <si>
    <t xml:space="preserve">951 0309 0410028050 240 </t>
  </si>
  <si>
    <t xml:space="preserve">951 0309 0410028050 244 </t>
  </si>
  <si>
    <t>Подпрограмма «Защита населения от чрезвычайных ситуаций»</t>
  </si>
  <si>
    <t xml:space="preserve">951 0309 0420000000 000 </t>
  </si>
  <si>
    <t>Мероприятия по обеспечению эффективного предупреждения и ликвидации чрезвычайных ситуаций природного и техногенного характера  в рамках подпрограммы «Защита населения от чрезвычайных ситуаций» муниципальной программы Литвиновского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</si>
  <si>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951 0309 0420028060 000 </t>
  </si>
  <si>
    <t xml:space="preserve">951 0309 0420028060 200 </t>
  </si>
  <si>
    <t xml:space="preserve">951 0309 0420028060 240 </t>
  </si>
  <si>
    <t xml:space="preserve">951 0309 0420028060 244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</si>
  <si>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</si>
  <si>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</si>
  <si>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</si>
  <si>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</si>
  <si>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Литвиновского сельского поселения «Развитие транспортной системы»</t>
  </si>
  <si>
    <t xml:space="preserve">951 0409 0700000000 000 </t>
  </si>
  <si>
    <t>Подпрограмма «Развитие транспортной инфраструктуры Литвиновского сельского поселения»</t>
  </si>
  <si>
    <t xml:space="preserve">951 0409 0710000000 000 </t>
  </si>
  <si>
    <t>Cодержание внутригородских,внутрипоселкрвых автомобильных дорог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</t>
  </si>
  <si>
    <t xml:space="preserve">951 0409 0710086180 000 </t>
  </si>
  <si>
    <t xml:space="preserve">951 0409 0710086180 200 </t>
  </si>
  <si>
    <t xml:space="preserve">951 0409 0710086180 240 </t>
  </si>
  <si>
    <t xml:space="preserve">951 0409 0710086180 244 </t>
  </si>
  <si>
    <t>Ремонт, капитальный ремонт, строительство и реконструкция муниципальных объектов транспортной инфраструктуры в рамках подпрограммы «Развитие транспортной инфраструктуры» муниципальной программы Литвиновского сельского поселения «Развитие транспортной системы».</t>
  </si>
  <si>
    <t xml:space="preserve">951 0409 0710086200 000 </t>
  </si>
  <si>
    <t xml:space="preserve">951 0409 0710086200 200 </t>
  </si>
  <si>
    <t xml:space="preserve">951 0409 0710086200 240 </t>
  </si>
  <si>
    <t xml:space="preserve">951 0409 0710086200 244 </t>
  </si>
  <si>
    <t>Подпрограмма «Повышение безопасности дорожного движения на территории Литвиновского сельского поселения»</t>
  </si>
  <si>
    <t xml:space="preserve">951 0409 0720000000 000 </t>
  </si>
  <si>
    <t>Мероприятия по безопасности дорожного движения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системы».</t>
  </si>
  <si>
    <t xml:space="preserve">951 0409 0720086110 000 </t>
  </si>
  <si>
    <t xml:space="preserve">951 0409 0720086110 200 </t>
  </si>
  <si>
    <t xml:space="preserve">951 0409 0720086110 240 </t>
  </si>
  <si>
    <t xml:space="preserve">951 0409 0720086110 244 </t>
  </si>
  <si>
    <t>Другие вопросы в области национальной экономики</t>
  </si>
  <si>
    <t xml:space="preserve">951 0412 0000000000 000 </t>
  </si>
  <si>
    <t>Управление муниципальным имуществом в Литвиновском сельском поселении</t>
  </si>
  <si>
    <t xml:space="preserve">951 0412 1200000000 000 </t>
  </si>
  <si>
    <t>Подпрограмма «Землеустройство»</t>
  </si>
  <si>
    <t xml:space="preserve">951 0412 1220000000 000 </t>
  </si>
  <si>
    <t>Оценка муниципального имущества, признание прав и регулирование отношений по муниципальной собственности Литвиновского сельского поселения в рамках подпрограммы» «Землеустройство» Муниципальной программы Литвиновского сельского поселения «Управление муниципальным имуществом в Литвиновском сельском поселении</t>
  </si>
  <si>
    <t xml:space="preserve">951 0412 1220028480 000 </t>
  </si>
  <si>
    <t xml:space="preserve">951 0412 1220028480 200 </t>
  </si>
  <si>
    <t xml:space="preserve">951 0412 1220028480 240 </t>
  </si>
  <si>
    <t xml:space="preserve">951 0412 1220028480 244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</si>
  <si>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</si>
  <si>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</si>
  <si>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</si>
  <si>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</si>
  <si>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951 0503 0400000000 000 </t>
  </si>
  <si>
    <t>Подпрограмма «Обеспечение безопасности людей на водных объектах»</t>
  </si>
  <si>
    <t xml:space="preserve">951 0503 0430000000 000 </t>
  </si>
  <si>
    <t>Мероприятия по обеспечению эффективного предупреждения и ликвидации происшествий на водных объектах  в рамках подпрограммы «Обеспечение безопасности людей на водных объектах» муниципальной программы Литвиновского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</si>
  <si>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951 0503 0430028080 000 </t>
  </si>
  <si>
    <t xml:space="preserve">951 0503 0430028080 200 </t>
  </si>
  <si>
    <t xml:space="preserve">951 0503 0430028080 240 </t>
  </si>
  <si>
    <t xml:space="preserve">951 0503 0430028080 244 </t>
  </si>
  <si>
    <t xml:space="preserve">951 0503 0800000000 000 </t>
  </si>
  <si>
    <t xml:space="preserve">951 0503 0810000000 000 </t>
  </si>
  <si>
    <t>Расходы на мероприятия по энергосбережению систем наружного освещения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</si>
  <si>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951 0503 0810028140 000 </t>
  </si>
  <si>
    <t xml:space="preserve">951 0503 0810028140 200 </t>
  </si>
  <si>
    <t xml:space="preserve">951 0503 0810028140 240 </t>
  </si>
  <si>
    <t xml:space="preserve">951 0503 0810028140 244 </t>
  </si>
  <si>
    <t>Муниципальная программа Литвиновского сельского поселения  «Благоустройство территории Литвиновского сельского поселения»</t>
  </si>
  <si>
    <t xml:space="preserve">951 0503 1100000000 000 </t>
  </si>
  <si>
    <t>Подпрограмма «Организация благоустройства территории  поселения»</t>
  </si>
  <si>
    <t xml:space="preserve">951 0503 1110000000 000 </t>
  </si>
  <si>
    <t>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</si>
  <si>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951 0503 1110028280 000 </t>
  </si>
  <si>
    <t xml:space="preserve">951 0503 1110028280 200 </t>
  </si>
  <si>
    <t xml:space="preserve">951 0503 1110028280 240 </t>
  </si>
  <si>
    <t xml:space="preserve">951 0503 1110028280 244 </t>
  </si>
  <si>
    <t>Расходы на реализацию мероприятий по озеленению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</si>
  <si>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951 0503 1110028290 000 </t>
  </si>
  <si>
    <t xml:space="preserve">951 0503 1110028290 200 </t>
  </si>
  <si>
    <t xml:space="preserve">951 0503 1110028290 240 </t>
  </si>
  <si>
    <t xml:space="preserve">951 0503 1110028290 244 </t>
  </si>
  <si>
    <t>Расходы на реализацию мероприятий по организации и  содержанию мест захоронений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</si>
  <si>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951 0503 1110028300 000 </t>
  </si>
  <si>
    <t xml:space="preserve">951 0503 1110028300 200 </t>
  </si>
  <si>
    <t xml:space="preserve">951 0503 1110028300 240 </t>
  </si>
  <si>
    <t xml:space="preserve">951 0503 1110028300 244 </t>
  </si>
  <si>
    <t>Расходы на реализацию прочих мероприятий по благоустройству территории поселения 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</si>
  <si>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951 0503 1110028310 000 </t>
  </si>
  <si>
    <t xml:space="preserve">951 0503 1110028310 200 </t>
  </si>
  <si>
    <t xml:space="preserve">951 0503 1110028310 240 </t>
  </si>
  <si>
    <t xml:space="preserve">951 0503 1110028310 244 </t>
  </si>
  <si>
    <t>Обеспечение качественными жилищно-комммунальными услугами</t>
  </si>
  <si>
    <t xml:space="preserve">951 0503 1120000000 000 </t>
  </si>
  <si>
    <t>Расходы на обустройство контейнерных площадок для сбора твердых коммунальных отходов в рамках подпрограммы «Обеспечение качественными жилищно-коммунальными услугами» муниципальной программы Литвиновского сельского поселения «Благоустройство территории Литвиновского сельского поселения»</t>
  </si>
  <si>
    <t xml:space="preserve">951 0503 1120028390 000 </t>
  </si>
  <si>
    <t xml:space="preserve">951 0503 1120028390 200 </t>
  </si>
  <si>
    <t xml:space="preserve">951 0503 1120028390 240 </t>
  </si>
  <si>
    <t xml:space="preserve">951 0503 1120028390 244 </t>
  </si>
  <si>
    <t>Формирование комфортной городской среды на территории Литвиновского сельского поселения</t>
  </si>
  <si>
    <t xml:space="preserve">951 0503 1300000000 000 </t>
  </si>
  <si>
    <t>Повышение уровня благоустройства территорий общего пользования (парки, скверы)</t>
  </si>
  <si>
    <t xml:space="preserve">951 0503 1310000000 000 </t>
  </si>
  <si>
    <t>Расходы на разработку проектной документации по благоустройству общественных территорий Литвиновского сельского поселения в рамках подпрограммы «Повышение уровня благоустройства территорий общего пользования (парки, скверы)» муниципальная программа Литвиновского сельского поселения «Формирование комфортной городской среды на территории Литвиновского сельского поселения»</t>
  </si>
  <si>
    <t xml:space="preserve">951 0503 1310086230 000 </t>
  </si>
  <si>
    <t xml:space="preserve">951 0503 1310086230 200 </t>
  </si>
  <si>
    <t xml:space="preserve">951 0503 1310086230 240 </t>
  </si>
  <si>
    <t xml:space="preserve">951 0503 1310086230 244 </t>
  </si>
  <si>
    <t>Резервный фонд Администрации Белокалитвинского района</t>
  </si>
  <si>
    <t xml:space="preserve">951 0503 1310097010 000 </t>
  </si>
  <si>
    <t xml:space="preserve">951 0503 1310097010 200 </t>
  </si>
  <si>
    <t xml:space="preserve">951 0503 1310097010 240 </t>
  </si>
  <si>
    <t xml:space="preserve">951 0503 1310097010 244 </t>
  </si>
  <si>
    <t>Расходы на реализацию проектов инициативного бюджетирования (Благоустройство площадки возле здания Литвиновского Дома культуры) в рамках подпрограммы «Повышение уровня благоустройства территорий общего пользования (парки, скверы)» муниципальной программы Литвиновского сельского поселения «Формирование комфортной городской среды» Литвиновского сельского поселения на 2018-2022 годы»</t>
  </si>
  <si>
    <t xml:space="preserve">951 0503 13100S4640 000 </t>
  </si>
  <si>
    <t xml:space="preserve">951 0503 13100S4640 200 </t>
  </si>
  <si>
    <t xml:space="preserve">951 0503 13100S4640 240 </t>
  </si>
  <si>
    <t xml:space="preserve">951 0503 13100S4640 244 </t>
  </si>
  <si>
    <t>Расходы на реализацию мероприятий по формированию современной городской среды в части благоустройства общественных территорий в рамках подпрограммы «Повышение уровня благоустройства территорий общего пользования (парки, скверы)» муниципальной программы Литвиновского сельского поселения «Формирование комфортной городской среды» Литвиновского сельского поселения на 2018-2022 годы»</t>
  </si>
  <si>
    <t xml:space="preserve">951 0503 131F255551 000 </t>
  </si>
  <si>
    <t xml:space="preserve">951 0503 131F255551 200 </t>
  </si>
  <si>
    <t xml:space="preserve">951 0503 131F255551 240 </t>
  </si>
  <si>
    <t xml:space="preserve">951 0503 131F255551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</si>
  <si>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</si>
  <si>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</si>
  <si>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</si>
  <si>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</si>
  <si>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</si>
  <si>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951 0705 0910000000 000 </t>
  </si>
  <si>
    <t>Повышение профессиональных компетенций кадров муниципального управления в рамках подпрограммы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</si>
  <si>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951 0705 0910028150 000 </t>
  </si>
  <si>
    <t xml:space="preserve">951 0705 0910028150 200 </t>
  </si>
  <si>
    <t xml:space="preserve">951 0705 0910028150 240 </t>
  </si>
  <si>
    <t xml:space="preserve">951 0705 0910028150 244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</si>
  <si>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</si>
  <si>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</si>
  <si>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</si>
  <si>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</si>
  <si>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Литвиновского сельского поселения «Развитие культуры»</t>
  </si>
  <si>
    <t xml:space="preserve">951 0801 0500000000 000 </t>
  </si>
  <si>
    <t>Подпрограмма «Организация     культурно-досугового обслуживания населения»</t>
  </si>
  <si>
    <t xml:space="preserve">951 0801 0510000000 000 </t>
  </si>
  <si>
    <t>Расходы  на обеспечение деятельности (оказание услуг)  бюджетного учреждения Литвиновского сельского поселения  в рамках подпрограммы «Организация     культурно-досугового обслуживания населения» муниципальной  программы Литвиновского сельского поселения «Развитие культуры 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</si>
  <si>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</si>
  <si>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</si>
  <si>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</si>
  <si>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</si>
  <si>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</si>
  <si>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</si>
  <si>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</si>
  <si>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мероприятия по обеспечению пожарной безопасности объектов социальной сферы в рамках подпрограммы «Организация культурно-досугового обслуживания населения» муниципальной программы Литвиновского сельского поселения «Развитие культуры »</t>
  </si>
  <si>
    <t xml:space="preserve">951 0801 0510028360 000 </t>
  </si>
  <si>
    <t xml:space="preserve">951 0801 0510028360 600 </t>
  </si>
  <si>
    <t xml:space="preserve">951 0801 0510028360 610 </t>
  </si>
  <si>
    <t>Субсидии бюджетным учреждениям на иные цели</t>
  </si>
  <si>
    <t xml:space="preserve">951 0801 0510028360 612 </t>
  </si>
  <si>
    <t>Расходы на проведение ремонтов муниципальных бюджетных учреждений в рамках подпрограммы «Организация культурно-досугового обслуживания населения» муниципальной программы Литвиновского сельского поселения «Развитие культуры »</t>
  </si>
  <si>
    <t xml:space="preserve">951 0801 0510085130 000 </t>
  </si>
  <si>
    <t xml:space="preserve">951 0801 0510085130 600 </t>
  </si>
  <si>
    <t xml:space="preserve">951 0801 0510085130 610 </t>
  </si>
  <si>
    <t xml:space="preserve">951 0801 0510085130 612 </t>
  </si>
  <si>
    <t>Подпрограмма «Организация библиотечного обслуживания населения»</t>
  </si>
  <si>
    <t xml:space="preserve">951 0801 0520000000 000 </t>
  </si>
  <si>
    <t>Иные межбюджетные трансферты из бюджета Литвиновского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«Организация библиотечного обслуживания населения» муниципальной программы Литвиновского сельского поселения «Развитие культуры »</t>
  </si>
  <si>
    <t xml:space="preserve">951 0801 0520087020 000 </t>
  </si>
  <si>
    <t xml:space="preserve">951 0801 0520087020 500 </t>
  </si>
  <si>
    <t xml:space="preserve">951 0801 0520087020 540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</si>
  <si>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</si>
  <si>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</si>
  <si>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</si>
  <si>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</si>
  <si>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Литвиновского сельского поселения "Социальная поддержка граждан"</t>
  </si>
  <si>
    <t xml:space="preserve">951 1001 0100000000 000 </t>
  </si>
  <si>
    <t>Подпрограмма  "Выплата муниципальной пенсии за выслугу лет лицам, замещавшим муниципальные должности и должности муниципальной службы в поселении"</t>
  </si>
  <si>
    <t xml:space="preserve">951 1001 0110000000 000 </t>
  </si>
  <si>
    <t>Выплата ежемесячной муниципальной пенсии за выслугу лет в рамках подпрограммы "Выплата муниципальной пенсии за выслугу лет лицам,</t>
  </si>
  <si>
    <t xml:space="preserve">951 1001 0110028010 000 </t>
  </si>
  <si>
    <t>Социальное обеспечение и иные выплаты населению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</si>
  <si>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</si>
  <si>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</si>
  <si>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</si>
  <si>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</si>
  <si>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</si>
  <si>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</si>
  <si>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</si>
  <si>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</si>
  <si>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</si>
  <si>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 программа Литвиновского сельского поселения «Развитие физической культуры и спорта»</t>
  </si>
  <si>
    <t xml:space="preserve">951 1102 0600000000 000 </t>
  </si>
  <si>
    <t>Подпрограмма  «Развитие  физической культуры и массового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</si>
  <si>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</si>
  <si>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массового спорта» муниципальной  программы Литвиновского сельского поселения «Развитие физической культуры и спорта»</t>
  </si>
  <si>
    <t xml:space="preserve">951 1102 0610028090 000 </t>
  </si>
  <si>
    <t xml:space="preserve">951 1102 0610028090 200 </t>
  </si>
  <si>
    <t xml:space="preserve">951 1102 0610028090 240 </t>
  </si>
  <si>
    <t xml:space="preserve">951 1102 0610028090 244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</si>
  <si>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</si>
  <si>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</si>
  <si>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</si>
  <si>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</si>
  <si>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</si>
  <si>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</si>
  <si>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</si>
  <si>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</si>
  <si>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</si>
  <si>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</si>
  <si>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</si>
  <si>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</si>
  <si>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</si>
  <si>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</si>
  <si>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</si>
  <si>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710</t>
  </si>
  <si>
    <t>Увеличение прочих остатков денежных средств бюджетов сельских поселений</t>
  </si>
  <si>
    <t>720</t>
  </si>
  <si>
    <t>Уменьшение прочих остатков денежных средств бюджетов сельских поселений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</si>
  <si>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</si>
  <si>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</si>
  <si>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</si>
  <si>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</si>
  <si>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</si>
  <si>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</si>
  <si>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Доходы/EXPORT_PARAM_SRC_KIND</t>
  </si>
  <si>
    <t>3</t>
  </si>
  <si>
    <t>Доходы/FinTexExportButtonView</t>
  </si>
  <si>
    <t>Доходы/PARAMS</t>
  </si>
  <si>
    <t>Доходы/FILE_NAME</t>
  </si>
  <si>
    <t>C:\Documents and Settings\User\Рабочий стол\117M01.txt</t>
  </si>
  <si>
    <t>Доходы/EXPORT_SRC_CODE</t>
  </si>
  <si>
    <t>058004-08</t>
  </si>
  <si>
    <t>Доходы/PERIOD</t>
  </si>
  <si>
    <t>000 10100000000000000</t>
  </si>
  <si>
    <t>000 10102000010000110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</si>
  <si>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</si>
  <si>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</si>
  <si>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</si>
  <si>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</si>
  <si>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</si>
  <si>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</si>
  <si>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</si>
  <si>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</si>
  <si>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</si>
  <si>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</si>
  <si>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</si>
  <si>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</si>
  <si>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</si>
  <si>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</si>
  <si>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</si>
  <si>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</si>
  <si>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</si>
  <si>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000 10500000000000000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</si>
  <si>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</si>
  <si>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</si>
  <si>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</si>
  <si>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</si>
  <si>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000 10600000000000000</t>
  </si>
  <si>
    <t>000 10601000000000110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</si>
  <si>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</si>
  <si>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</si>
  <si>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</si>
  <si>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</si>
  <si>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</si>
  <si>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000 10606000000000110</t>
  </si>
  <si>
    <t>000 10606030000000110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</si>
  <si>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</si>
  <si>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</si>
  <si>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</si>
  <si>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</si>
  <si>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000 10606033102100110</t>
  </si>
  <si>
    <t>000 10606040000000110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</si>
  <si>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</si>
  <si>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</si>
  <si>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</si>
  <si>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</si>
  <si>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</si>
  <si>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000 10800000000000000</t>
  </si>
  <si>
    <t>000 10804000010000110</t>
  </si>
  <si>
    <t>000 10804020010000110</t>
  </si>
  <si>
    <t>000 10804020011000110</t>
  </si>
  <si>
    <t>000 11100000000000000</t>
  </si>
  <si>
    <t>000 11105000000000120</t>
  </si>
  <si>
    <t>000 11105020000000120</t>
  </si>
  <si>
    <t>000 11105025100000120</t>
  </si>
  <si>
    <t>000 11300000000000000</t>
  </si>
  <si>
    <t>000 11302000000000130</t>
  </si>
  <si>
    <t>000 11302060000000130</t>
  </si>
  <si>
    <t>000 11302065100000130</t>
  </si>
  <si>
    <t>000 11400000000000000</t>
  </si>
  <si>
    <t>000 11402000000000000</t>
  </si>
  <si>
    <t>000 11402050100000410</t>
  </si>
  <si>
    <t>000 11402053100000410</t>
  </si>
  <si>
    <t>000 11600000000000000</t>
  </si>
  <si>
    <t>000 11607000010000140</t>
  </si>
  <si>
    <t>000 11607090000000140</t>
  </si>
  <si>
    <t>000 11607090100000140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</si>
  <si>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</si>
  <si>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</si>
  <si>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</si>
  <si>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000 11610030100000140</t>
  </si>
  <si>
    <t>Возмещение ущерба при возникновении страховых случаев, когда выгодоприобретателями выступают получатели средств бюджета сельского поселения</t>
  </si>
  <si>
    <t>000 11610031100000140</t>
  </si>
  <si>
    <t>000 20000000000000000</t>
  </si>
  <si>
    <t>000 20200000000000000</t>
  </si>
  <si>
    <t>000 20210000000000150</t>
  </si>
  <si>
    <t>000 20215001000000150</t>
  </si>
  <si>
    <t>000 20215001100000150</t>
  </si>
  <si>
    <t>000 20230000000000150</t>
  </si>
  <si>
    <t>000 20230024000000150</t>
  </si>
  <si>
    <t>000 20230024100000150</t>
  </si>
  <si>
    <t>000 20235118000000150</t>
  </si>
  <si>
    <t>000 20235118100000150</t>
  </si>
  <si>
    <t>000 20240000000000150</t>
  </si>
  <si>
    <t>000 20240014000000150</t>
  </si>
  <si>
    <t>000 20240014100000150</t>
  </si>
  <si>
    <t>000 20249999000000150</t>
  </si>
  <si>
    <t>000 20249999100000150</t>
  </si>
  <si>
    <t>000 20700000000000000</t>
  </si>
  <si>
    <t>000 20705000100000150</t>
  </si>
  <si>
    <t>000 20705030100000150</t>
  </si>
  <si>
    <t>на 01 мая 2020 г.</t>
  </si>
  <si>
    <t>95 101 000 000 000 000 000</t>
  </si>
  <si>
    <t>Увеличение остатков средств бюджета, всего</t>
  </si>
  <si>
    <t>95 101 050 000 000 000 000</t>
  </si>
  <si>
    <t>Увеличение прочих остатков средств бюджета, всего</t>
  </si>
  <si>
    <t>95 101 050 200 000 000 000</t>
  </si>
  <si>
    <t xml:space="preserve">Увеличение прочих остатков денежных средств бюджетов </t>
  </si>
  <si>
    <t>95 101 050 201 000 000 000</t>
  </si>
  <si>
    <t>95 101 050 201 100 000 000</t>
  </si>
  <si>
    <t>Уменьшение остатков средств бюджетов, всего</t>
  </si>
  <si>
    <t>Уменьшение прочих остатков средств бюджетов, всего</t>
  </si>
  <si>
    <t xml:space="preserve">Уменьшение прочих остатков денежных средств бюджетов 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</si>
</sst>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2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12"/>
      <name val="Arial Cyr"/>
    </font>
    <font>
      <sz val="12"/>
      <name val="Arial Cyr"/>
    </font>
    <font>
      <sz val="12"/>
      <name val="Arial"/>
      <family val="2"/>
      <charset val="204"/>
    </font>
    <font>
      <b/>
      <sz val="10"/>
      <name val="Arial Cyr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" fontId="2" fillId="0" borderId="24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/>
    <xf numFmtId="49" fontId="2" fillId="0" borderId="18" xfId="0" applyNumberFormat="1" applyFont="1" applyBorder="1" applyAlignment="1" applyProtection="1">
      <alignment horizontal="center" vertical="center"/>
    </xf>
    <xf numFmtId="4" fontId="4" fillId="0" borderId="16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" fontId="4" fillId="0" borderId="38" xfId="0" applyNumberFormat="1" applyFont="1" applyBorder="1" applyAlignment="1" applyProtection="1">
      <alignment horizontal="right"/>
    </xf>
    <xf numFmtId="49" fontId="2" fillId="0" borderId="30" xfId="0" applyNumberFormat="1" applyFont="1" applyBorder="1" applyAlignment="1" applyProtection="1">
      <alignment horizontal="center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right"/>
    </xf>
    <xf numFmtId="0" fontId="6" fillId="0" borderId="1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49" fontId="6" fillId="0" borderId="0" xfId="0" applyNumberFormat="1" applyFont="1" applyBorder="1" applyAlignment="1" applyProtection="1">
      <alignment horizontal="right"/>
    </xf>
    <xf numFmtId="49" fontId="6" fillId="0" borderId="2" xfId="0" applyNumberFormat="1" applyFont="1" applyBorder="1" applyAlignment="1" applyProtection="1">
      <alignment horizontal="centerContinuous"/>
    </xf>
    <xf numFmtId="164" fontId="6" fillId="0" borderId="3" xfId="0" applyNumberFormat="1" applyFont="1" applyBorder="1" applyAlignment="1" applyProtection="1">
      <alignment horizontal="center"/>
    </xf>
    <xf numFmtId="49" fontId="6" fillId="0" borderId="0" xfId="0" applyNumberFormat="1" applyFont="1" applyBorder="1" applyAlignment="1" applyProtection="1"/>
    <xf numFmtId="49" fontId="6" fillId="0" borderId="4" xfId="0" applyNumberFormat="1" applyFont="1" applyBorder="1" applyAlignment="1" applyProtection="1">
      <alignment horizontal="center"/>
    </xf>
    <xf numFmtId="49" fontId="6" fillId="0" borderId="3" xfId="0" applyNumberFormat="1" applyFont="1" applyBorder="1" applyAlignment="1" applyProtection="1">
      <alignment horizontal="center"/>
    </xf>
    <xf numFmtId="49" fontId="6" fillId="0" borderId="4" xfId="0" applyNumberFormat="1" applyFont="1" applyBorder="1" applyAlignment="1" applyProtection="1">
      <alignment horizontal="centerContinuous"/>
    </xf>
    <xf numFmtId="49" fontId="6" fillId="0" borderId="0" xfId="0" applyNumberFormat="1" applyFont="1" applyBorder="1" applyAlignment="1" applyProtection="1">
      <alignment horizontal="left"/>
    </xf>
    <xf numFmtId="49" fontId="6" fillId="0" borderId="7" xfId="0" applyNumberFormat="1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6" fillId="0" borderId="17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/>
    </xf>
    <xf numFmtId="49" fontId="6" fillId="0" borderId="19" xfId="0" applyNumberFormat="1" applyFont="1" applyBorder="1" applyAlignment="1" applyProtection="1">
      <alignment horizontal="center" vertical="center"/>
    </xf>
    <xf numFmtId="49" fontId="6" fillId="0" borderId="20" xfId="0" applyNumberFormat="1" applyFont="1" applyBorder="1" applyAlignment="1" applyProtection="1">
      <alignment horizontal="center" vertical="center"/>
    </xf>
    <xf numFmtId="49" fontId="6" fillId="0" borderId="21" xfId="0" applyNumberFormat="1" applyFont="1" applyBorder="1" applyAlignment="1" applyProtection="1">
      <alignment horizontal="left" wrapText="1"/>
    </xf>
    <xf numFmtId="49" fontId="6" fillId="0" borderId="22" xfId="0" applyNumberFormat="1" applyFont="1" applyBorder="1" applyAlignment="1" applyProtection="1">
      <alignment horizontal="center" wrapText="1"/>
    </xf>
    <xf numFmtId="49" fontId="6" fillId="0" borderId="23" xfId="0" applyNumberFormat="1" applyFont="1" applyBorder="1" applyAlignment="1" applyProtection="1">
      <alignment horizontal="center"/>
    </xf>
    <xf numFmtId="4" fontId="6" fillId="0" borderId="24" xfId="0" applyNumberFormat="1" applyFont="1" applyBorder="1" applyAlignment="1" applyProtection="1">
      <alignment horizontal="right"/>
    </xf>
    <xf numFmtId="4" fontId="6" fillId="0" borderId="25" xfId="0" applyNumberFormat="1" applyFont="1" applyBorder="1" applyAlignment="1" applyProtection="1">
      <alignment horizontal="right"/>
    </xf>
    <xf numFmtId="49" fontId="6" fillId="0" borderId="26" xfId="0" applyNumberFormat="1" applyFont="1" applyBorder="1" applyAlignment="1" applyProtection="1">
      <alignment horizontal="left" wrapText="1"/>
    </xf>
    <xf numFmtId="49" fontId="6" fillId="0" borderId="27" xfId="0" applyNumberFormat="1" applyFont="1" applyBorder="1" applyAlignment="1" applyProtection="1">
      <alignment horizontal="center" wrapText="1"/>
    </xf>
    <xf numFmtId="49" fontId="6" fillId="0" borderId="28" xfId="0" applyNumberFormat="1" applyFont="1" applyBorder="1" applyAlignment="1" applyProtection="1">
      <alignment horizontal="center"/>
    </xf>
    <xf numFmtId="4" fontId="6" fillId="0" borderId="29" xfId="0" applyNumberFormat="1" applyFont="1" applyBorder="1" applyAlignment="1" applyProtection="1">
      <alignment horizontal="right"/>
    </xf>
    <xf numFmtId="4" fontId="6" fillId="0" borderId="30" xfId="0" applyNumberFormat="1" applyFont="1" applyBorder="1" applyAlignment="1" applyProtection="1">
      <alignment horizontal="right"/>
    </xf>
    <xf numFmtId="49" fontId="6" fillId="0" borderId="31" xfId="0" applyNumberFormat="1" applyFont="1" applyBorder="1" applyAlignment="1" applyProtection="1">
      <alignment horizontal="left" wrapText="1"/>
    </xf>
    <xf numFmtId="49" fontId="6" fillId="0" borderId="14" xfId="0" applyNumberFormat="1" applyFont="1" applyBorder="1" applyAlignment="1" applyProtection="1">
      <alignment horizontal="center" wrapText="1"/>
    </xf>
    <xf numFmtId="49" fontId="6" fillId="0" borderId="32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165" fontId="6" fillId="0" borderId="31" xfId="0" applyNumberFormat="1" applyFont="1" applyBorder="1" applyAlignment="1" applyProtection="1">
      <alignment horizontal="left" wrapText="1"/>
    </xf>
    <xf numFmtId="0" fontId="7" fillId="0" borderId="0" xfId="0" applyFont="1"/>
    <xf numFmtId="0" fontId="6" fillId="0" borderId="36" xfId="0" applyFont="1" applyBorder="1" applyAlignment="1" applyProtection="1">
      <alignment vertical="center" wrapText="1"/>
    </xf>
    <xf numFmtId="49" fontId="6" fillId="0" borderId="36" xfId="0" applyNumberFormat="1" applyFont="1" applyBorder="1" applyAlignment="1" applyProtection="1">
      <alignment horizontal="center" vertical="center" wrapText="1"/>
    </xf>
    <xf numFmtId="49" fontId="6" fillId="0" borderId="13" xfId="0" applyNumberFormat="1" applyFont="1" applyBorder="1" applyAlignment="1" applyProtection="1">
      <alignment vertical="center"/>
    </xf>
    <xf numFmtId="0" fontId="6" fillId="0" borderId="32" xfId="0" applyFont="1" applyBorder="1" applyAlignment="1" applyProtection="1">
      <alignment vertical="center" wrapText="1"/>
    </xf>
    <xf numFmtId="49" fontId="6" fillId="0" borderId="32" xfId="0" applyNumberFormat="1" applyFont="1" applyBorder="1" applyAlignment="1" applyProtection="1">
      <alignment horizontal="center" vertical="center" wrapText="1"/>
    </xf>
    <xf numFmtId="49" fontId="6" fillId="0" borderId="16" xfId="0" applyNumberFormat="1" applyFont="1" applyBorder="1" applyAlignment="1" applyProtection="1">
      <alignment vertical="center"/>
    </xf>
    <xf numFmtId="49" fontId="6" fillId="0" borderId="18" xfId="0" applyNumberFormat="1" applyFont="1" applyBorder="1" applyAlignment="1" applyProtection="1">
      <alignment horizontal="center" vertical="center"/>
    </xf>
    <xf numFmtId="49" fontId="5" fillId="0" borderId="31" xfId="0" applyNumberFormat="1" applyFont="1" applyBorder="1" applyAlignment="1" applyProtection="1">
      <alignment horizontal="left" wrapText="1"/>
    </xf>
    <xf numFmtId="49" fontId="5" fillId="0" borderId="37" xfId="0" applyNumberFormat="1" applyFont="1" applyBorder="1" applyAlignment="1" applyProtection="1">
      <alignment horizontal="center" wrapText="1"/>
    </xf>
    <xf numFmtId="49" fontId="5" fillId="0" borderId="32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32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0" fontId="6" fillId="0" borderId="26" xfId="0" applyFont="1" applyBorder="1" applyAlignment="1" applyProtection="1"/>
    <xf numFmtId="0" fontId="6" fillId="0" borderId="27" xfId="0" applyFont="1" applyBorder="1" applyAlignment="1" applyProtection="1"/>
    <xf numFmtId="0" fontId="6" fillId="0" borderId="28" xfId="0" applyFont="1" applyBorder="1" applyAlignment="1" applyProtection="1">
      <alignment horizontal="center"/>
    </xf>
    <xf numFmtId="0" fontId="6" fillId="0" borderId="29" xfId="0" applyFont="1" applyBorder="1" applyAlignment="1" applyProtection="1">
      <alignment horizontal="right"/>
    </xf>
    <xf numFmtId="0" fontId="6" fillId="0" borderId="29" xfId="0" applyFont="1" applyBorder="1" applyAlignment="1" applyProtection="1"/>
    <xf numFmtId="0" fontId="6" fillId="0" borderId="30" xfId="0" applyFont="1" applyBorder="1" applyAlignment="1" applyProtection="1"/>
    <xf numFmtId="49" fontId="6" fillId="0" borderId="25" xfId="0" applyNumberFormat="1" applyFont="1" applyBorder="1" applyAlignment="1" applyProtection="1">
      <alignment horizontal="center" wrapText="1"/>
    </xf>
    <xf numFmtId="4" fontId="6" fillId="0" borderId="23" xfId="0" applyNumberFormat="1" applyFont="1" applyBorder="1" applyAlignment="1" applyProtection="1">
      <alignment horizontal="right"/>
    </xf>
    <xf numFmtId="4" fontId="6" fillId="0" borderId="38" xfId="0" applyNumberFormat="1" applyFont="1" applyBorder="1" applyAlignment="1" applyProtection="1">
      <alignment horizontal="right"/>
    </xf>
    <xf numFmtId="165" fontId="6" fillId="0" borderId="21" xfId="0" applyNumberFormat="1" applyFont="1" applyBorder="1" applyAlignment="1" applyProtection="1">
      <alignment horizontal="left" wrapText="1"/>
    </xf>
    <xf numFmtId="0" fontId="6" fillId="0" borderId="6" xfId="0" applyFont="1" applyBorder="1" applyAlignment="1" applyProtection="1"/>
    <xf numFmtId="0" fontId="6" fillId="0" borderId="39" xfId="0" applyFont="1" applyBorder="1" applyAlignment="1" applyProtection="1"/>
    <xf numFmtId="0" fontId="6" fillId="0" borderId="39" xfId="0" applyFont="1" applyBorder="1" applyAlignment="1" applyProtection="1">
      <alignment horizontal="center"/>
    </xf>
    <xf numFmtId="0" fontId="6" fillId="0" borderId="39" xfId="0" applyFont="1" applyBorder="1" applyAlignment="1" applyProtection="1">
      <alignment horizontal="right"/>
    </xf>
    <xf numFmtId="49" fontId="6" fillId="0" borderId="38" xfId="0" applyNumberFormat="1" applyFont="1" applyBorder="1" applyAlignment="1" applyProtection="1">
      <alignment horizontal="left" wrapText="1"/>
    </xf>
    <xf numFmtId="49" fontId="6" fillId="0" borderId="40" xfId="0" applyNumberFormat="1" applyFont="1" applyBorder="1" applyAlignment="1" applyProtection="1">
      <alignment horizontal="center" wrapText="1"/>
    </xf>
    <xf numFmtId="49" fontId="6" fillId="0" borderId="41" xfId="0" applyNumberFormat="1" applyFont="1" applyBorder="1" applyAlignment="1" applyProtection="1">
      <alignment horizontal="center"/>
    </xf>
    <xf numFmtId="4" fontId="6" fillId="0" borderId="42" xfId="0" applyNumberFormat="1" applyFont="1" applyBorder="1" applyAlignment="1" applyProtection="1">
      <alignment horizontal="right"/>
    </xf>
    <xf numFmtId="4" fontId="6" fillId="0" borderId="43" xfId="0" applyNumberFormat="1" applyFont="1" applyBorder="1" applyAlignment="1" applyProtection="1">
      <alignment horizontal="right"/>
    </xf>
    <xf numFmtId="49" fontId="8" fillId="0" borderId="44" xfId="0" applyNumberFormat="1" applyFont="1" applyBorder="1" applyAlignment="1" applyProtection="1">
      <alignment horizontal="left" wrapText="1"/>
    </xf>
    <xf numFmtId="49" fontId="8" fillId="0" borderId="22" xfId="0" applyNumberFormat="1" applyFont="1" applyBorder="1" applyAlignment="1" applyProtection="1">
      <alignment horizontal="center" wrapText="1"/>
    </xf>
    <xf numFmtId="49" fontId="8" fillId="0" borderId="24" xfId="0" applyNumberFormat="1" applyFont="1" applyBorder="1" applyAlignment="1" applyProtection="1">
      <alignment horizontal="center" wrapText="1"/>
    </xf>
    <xf numFmtId="4" fontId="8" fillId="0" borderId="24" xfId="0" applyNumberFormat="1" applyFont="1" applyBorder="1" applyAlignment="1" applyProtection="1">
      <alignment horizontal="right"/>
    </xf>
    <xf numFmtId="0" fontId="3" fillId="0" borderId="45" xfId="0" applyFont="1" applyBorder="1" applyAlignment="1" applyProtection="1">
      <alignment horizontal="left"/>
    </xf>
    <xf numFmtId="0" fontId="3" fillId="0" borderId="27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center"/>
    </xf>
    <xf numFmtId="49" fontId="3" fillId="0" borderId="29" xfId="0" applyNumberFormat="1" applyFont="1" applyBorder="1" applyAlignment="1" applyProtection="1">
      <alignment horizontal="center"/>
    </xf>
    <xf numFmtId="49" fontId="8" fillId="0" borderId="31" xfId="0" applyNumberFormat="1" applyFont="1" applyBorder="1" applyAlignment="1" applyProtection="1">
      <alignment horizontal="left" wrapText="1"/>
    </xf>
    <xf numFmtId="49" fontId="8" fillId="0" borderId="14" xfId="0" applyNumberFormat="1" applyFont="1" applyBorder="1" applyAlignment="1" applyProtection="1">
      <alignment horizontal="center" wrapText="1"/>
    </xf>
    <xf numFmtId="49" fontId="8" fillId="0" borderId="15" xfId="0" applyNumberFormat="1" applyFont="1" applyBorder="1" applyAlignment="1" applyProtection="1">
      <alignment horizontal="center" wrapText="1"/>
    </xf>
    <xf numFmtId="4" fontId="8" fillId="0" borderId="15" xfId="0" applyNumberFormat="1" applyFont="1" applyBorder="1" applyAlignment="1" applyProtection="1">
      <alignment horizontal="right"/>
    </xf>
    <xf numFmtId="4" fontId="3" fillId="0" borderId="24" xfId="0" applyNumberFormat="1" applyFont="1" applyBorder="1" applyAlignment="1" applyProtection="1">
      <alignment horizontal="right"/>
    </xf>
    <xf numFmtId="49" fontId="3" fillId="0" borderId="21" xfId="0" applyNumberFormat="1" applyFont="1" applyBorder="1" applyAlignment="1" applyProtection="1">
      <alignment horizontal="left" wrapText="1"/>
    </xf>
    <xf numFmtId="49" fontId="3" fillId="0" borderId="22" xfId="0" applyNumberFormat="1" applyFont="1" applyBorder="1" applyAlignment="1" applyProtection="1">
      <alignment horizontal="center" wrapText="1"/>
    </xf>
    <xf numFmtId="49" fontId="3" fillId="0" borderId="24" xfId="0" applyNumberFormat="1" applyFont="1" applyBorder="1" applyAlignment="1" applyProtection="1">
      <alignment horizontal="center" wrapText="1"/>
    </xf>
    <xf numFmtId="49" fontId="3" fillId="0" borderId="26" xfId="0" applyNumberFormat="1" applyFont="1" applyBorder="1" applyAlignment="1" applyProtection="1">
      <alignment horizontal="left" wrapText="1"/>
    </xf>
    <xf numFmtId="49" fontId="3" fillId="0" borderId="27" xfId="0" applyNumberFormat="1" applyFont="1" applyBorder="1" applyAlignment="1" applyProtection="1">
      <alignment horizontal="center" wrapText="1"/>
    </xf>
    <xf numFmtId="49" fontId="3" fillId="0" borderId="29" xfId="0" applyNumberFormat="1" applyFont="1" applyBorder="1" applyAlignment="1" applyProtection="1">
      <alignment horizontal="center" wrapText="1"/>
    </xf>
    <xf numFmtId="0" fontId="3" fillId="0" borderId="24" xfId="0" applyFont="1" applyBorder="1" applyAlignment="1" applyProtection="1">
      <alignment horizontal="left" wrapText="1"/>
    </xf>
    <xf numFmtId="0" fontId="3" fillId="0" borderId="24" xfId="0" applyFont="1" applyBorder="1" applyAlignment="1" applyProtection="1">
      <alignment horizontal="center"/>
    </xf>
    <xf numFmtId="3" fontId="3" fillId="0" borderId="24" xfId="0" applyNumberFormat="1" applyFont="1" applyBorder="1" applyAlignment="1" applyProtection="1">
      <alignment horizontal="center"/>
    </xf>
    <xf numFmtId="0" fontId="9" fillId="0" borderId="24" xfId="0" applyFont="1" applyBorder="1" applyAlignment="1">
      <alignment wrapText="1"/>
    </xf>
    <xf numFmtId="0" fontId="9" fillId="0" borderId="24" xfId="0" applyFont="1" applyBorder="1"/>
    <xf numFmtId="3" fontId="9" fillId="0" borderId="24" xfId="0" applyNumberFormat="1" applyFont="1" applyBorder="1" applyAlignment="1">
      <alignment horizontal="center"/>
    </xf>
    <xf numFmtId="4" fontId="10" fillId="0" borderId="15" xfId="0" applyNumberFormat="1" applyFont="1" applyBorder="1" applyAlignment="1" applyProtection="1">
      <alignment horizontal="right"/>
    </xf>
    <xf numFmtId="49" fontId="6" fillId="0" borderId="10" xfId="0" applyNumberFormat="1" applyFont="1" applyBorder="1" applyAlignment="1" applyProtection="1">
      <alignment horizontal="center" vertical="center" wrapText="1"/>
    </xf>
    <xf numFmtId="49" fontId="6" fillId="0" borderId="13" xfId="0" applyNumberFormat="1" applyFont="1" applyBorder="1" applyAlignment="1" applyProtection="1">
      <alignment horizontal="center" vertical="center" wrapText="1"/>
    </xf>
    <xf numFmtId="49" fontId="6" fillId="0" borderId="16" xfId="0" applyNumberFormat="1" applyFont="1" applyBorder="1" applyAlignment="1" applyProtection="1">
      <alignment horizontal="center" vertical="center" wrapText="1"/>
    </xf>
    <xf numFmtId="49" fontId="6" fillId="0" borderId="9" xfId="0" applyNumberFormat="1" applyFont="1" applyBorder="1" applyAlignment="1" applyProtection="1">
      <alignment horizontal="center" vertical="center" wrapText="1"/>
    </xf>
    <xf numFmtId="49" fontId="6" fillId="0" borderId="12" xfId="0" applyNumberFormat="1" applyFont="1" applyBorder="1" applyAlignment="1" applyProtection="1">
      <alignment horizontal="center" vertical="center" wrapText="1"/>
    </xf>
    <xf numFmtId="49" fontId="6" fillId="0" borderId="15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49" fontId="6" fillId="0" borderId="5" xfId="0" applyNumberFormat="1" applyFont="1" applyBorder="1" applyAlignment="1" applyProtection="1">
      <alignment horizontal="left" wrapText="1"/>
    </xf>
    <xf numFmtId="49" fontId="6" fillId="0" borderId="5" xfId="0" applyNumberFormat="1" applyFont="1" applyBorder="1" applyAlignment="1" applyProtection="1">
      <alignment wrapText="1"/>
    </xf>
    <xf numFmtId="49" fontId="6" fillId="0" borderId="6" xfId="0" applyNumberFormat="1" applyFont="1" applyBorder="1" applyAlignment="1" applyProtection="1">
      <alignment horizontal="left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49" fontId="6" fillId="0" borderId="9" xfId="0" applyNumberFormat="1" applyFont="1" applyBorder="1" applyAlignment="1" applyProtection="1">
      <alignment horizontal="center" vertical="center"/>
    </xf>
    <xf numFmtId="49" fontId="6" fillId="0" borderId="12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" fontId="11" fillId="0" borderId="42" xfId="0" applyNumberFormat="1" applyFont="1" applyBorder="1" applyAlignment="1" applyProtection="1">
      <alignment horizontal="right"/>
    </xf>
    <xf numFmtId="49" fontId="11" fillId="0" borderId="29" xfId="0" applyNumberFormat="1" applyFont="1" applyBorder="1" applyAlignment="1" applyProtection="1">
      <alignment horizontal="center"/>
    </xf>
    <xf numFmtId="4" fontId="11" fillId="0" borderId="15" xfId="0" applyNumberFormat="1" applyFont="1" applyBorder="1" applyAlignment="1" applyProtection="1">
      <alignment horizontal="right"/>
    </xf>
    <xf numFmtId="4" fontId="11" fillId="0" borderId="24" xfId="0" applyNumberFormat="1" applyFont="1" applyBorder="1" applyAlignment="1" applyProtection="1">
      <alignment horizontal="right"/>
    </xf>
    <xf numFmtId="4" fontId="11" fillId="0" borderId="32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602932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59130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725805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3"/>
  <sheetViews>
    <sheetView showGridLines="0" tabSelected="1" topLeftCell="A52" workbookViewId="0">
      <selection activeCell="D24" sqref="D24"/>
    </sheetView>
  </sheetViews>
  <sheetFormatPr defaultRowHeight="15"/>
  <cols>
    <col min="1" max="1" width="43.7109375" style="64" customWidth="1"/>
    <col min="2" max="2" width="6.140625" style="64" customWidth="1"/>
    <col min="3" max="3" width="40.7109375" style="64" customWidth="1"/>
    <col min="4" max="4" width="21" style="64" customWidth="1"/>
    <col min="5" max="6" width="18.7109375" style="64" customWidth="1"/>
  </cols>
  <sheetData>
    <row r="1" spans="1:6" ht="15.75">
      <c r="A1" s="129"/>
      <c r="B1" s="129"/>
      <c r="C1" s="129"/>
      <c r="D1" s="129"/>
      <c r="E1" s="27"/>
      <c r="F1" s="27"/>
    </row>
    <row r="2" spans="1:6" ht="15.75">
      <c r="A2" s="129" t="s">
        <v>0</v>
      </c>
      <c r="B2" s="129"/>
      <c r="C2" s="129"/>
      <c r="D2" s="129"/>
      <c r="E2" s="28"/>
      <c r="F2" s="29" t="s">
        <v>1</v>
      </c>
    </row>
    <row r="3" spans="1:6">
      <c r="A3" s="30"/>
      <c r="B3" s="30"/>
      <c r="C3" s="30"/>
      <c r="D3" s="30"/>
      <c r="E3" s="31" t="s">
        <v>2</v>
      </c>
      <c r="F3" s="32" t="s">
        <v>3</v>
      </c>
    </row>
    <row r="4" spans="1:6">
      <c r="A4" s="130" t="s">
        <v>557</v>
      </c>
      <c r="B4" s="130"/>
      <c r="C4" s="130"/>
      <c r="D4" s="130"/>
      <c r="E4" s="28" t="s">
        <v>4</v>
      </c>
      <c r="F4" s="33">
        <v>43952</v>
      </c>
    </row>
    <row r="5" spans="1:6">
      <c r="A5" s="130" t="s">
        <v>6</v>
      </c>
      <c r="B5" s="130"/>
      <c r="C5" s="130"/>
      <c r="D5" s="130"/>
      <c r="E5" s="28" t="s">
        <v>6</v>
      </c>
      <c r="F5" s="33" t="s">
        <v>7</v>
      </c>
    </row>
    <row r="6" spans="1:6">
      <c r="A6" s="34"/>
      <c r="B6" s="34"/>
      <c r="C6" s="34"/>
      <c r="D6" s="34"/>
      <c r="E6" s="28" t="s">
        <v>8</v>
      </c>
      <c r="F6" s="35" t="s">
        <v>19</v>
      </c>
    </row>
    <row r="7" spans="1:6">
      <c r="A7" s="30" t="s">
        <v>9</v>
      </c>
      <c r="B7" s="131" t="s">
        <v>16</v>
      </c>
      <c r="C7" s="132"/>
      <c r="D7" s="132"/>
      <c r="E7" s="28" t="s">
        <v>10</v>
      </c>
      <c r="F7" s="35" t="s">
        <v>20</v>
      </c>
    </row>
    <row r="8" spans="1:6">
      <c r="A8" s="30" t="s">
        <v>11</v>
      </c>
      <c r="B8" s="133" t="s">
        <v>17</v>
      </c>
      <c r="C8" s="133"/>
      <c r="D8" s="133"/>
      <c r="E8" s="28" t="s">
        <v>12</v>
      </c>
      <c r="F8" s="36" t="s">
        <v>21</v>
      </c>
    </row>
    <row r="9" spans="1:6">
      <c r="A9" s="30" t="s">
        <v>13</v>
      </c>
      <c r="B9" s="30"/>
      <c r="C9" s="30"/>
      <c r="D9" s="34"/>
      <c r="E9" s="28"/>
      <c r="F9" s="37"/>
    </row>
    <row r="10" spans="1:6">
      <c r="A10" s="30" t="s">
        <v>18</v>
      </c>
      <c r="B10" s="30"/>
      <c r="C10" s="38"/>
      <c r="D10" s="34"/>
      <c r="E10" s="28" t="s">
        <v>14</v>
      </c>
      <c r="F10" s="39" t="s">
        <v>15</v>
      </c>
    </row>
    <row r="11" spans="1:6" ht="15.75">
      <c r="A11" s="129" t="s">
        <v>22</v>
      </c>
      <c r="B11" s="129"/>
      <c r="C11" s="129"/>
      <c r="D11" s="129"/>
      <c r="E11" s="40"/>
      <c r="F11" s="41"/>
    </row>
    <row r="12" spans="1:6" ht="12.75">
      <c r="A12" s="137" t="s">
        <v>23</v>
      </c>
      <c r="B12" s="134" t="s">
        <v>24</v>
      </c>
      <c r="C12" s="134" t="s">
        <v>25</v>
      </c>
      <c r="D12" s="126" t="s">
        <v>26</v>
      </c>
      <c r="E12" s="126" t="s">
        <v>27</v>
      </c>
      <c r="F12" s="123" t="s">
        <v>28</v>
      </c>
    </row>
    <row r="13" spans="1:6" ht="12.75">
      <c r="A13" s="138"/>
      <c r="B13" s="135"/>
      <c r="C13" s="135"/>
      <c r="D13" s="127"/>
      <c r="E13" s="127"/>
      <c r="F13" s="124"/>
    </row>
    <row r="14" spans="1:6" ht="12.75">
      <c r="A14" s="138"/>
      <c r="B14" s="135"/>
      <c r="C14" s="135"/>
      <c r="D14" s="127"/>
      <c r="E14" s="127"/>
      <c r="F14" s="124"/>
    </row>
    <row r="15" spans="1:6" ht="12.75">
      <c r="A15" s="138"/>
      <c r="B15" s="135"/>
      <c r="C15" s="135"/>
      <c r="D15" s="127"/>
      <c r="E15" s="127"/>
      <c r="F15" s="124"/>
    </row>
    <row r="16" spans="1:6" ht="12.75">
      <c r="A16" s="138"/>
      <c r="B16" s="135"/>
      <c r="C16" s="135"/>
      <c r="D16" s="127"/>
      <c r="E16" s="127"/>
      <c r="F16" s="124"/>
    </row>
    <row r="17" spans="1:6" ht="12.75">
      <c r="A17" s="138"/>
      <c r="B17" s="135"/>
      <c r="C17" s="135"/>
      <c r="D17" s="127"/>
      <c r="E17" s="127"/>
      <c r="F17" s="124"/>
    </row>
    <row r="18" spans="1:6" ht="12.75">
      <c r="A18" s="139"/>
      <c r="B18" s="136"/>
      <c r="C18" s="136"/>
      <c r="D18" s="128"/>
      <c r="E18" s="128"/>
      <c r="F18" s="125"/>
    </row>
    <row r="19" spans="1:6">
      <c r="A19" s="42">
        <v>1</v>
      </c>
      <c r="B19" s="43">
        <v>2</v>
      </c>
      <c r="C19" s="44">
        <v>3</v>
      </c>
      <c r="D19" s="45" t="s">
        <v>29</v>
      </c>
      <c r="E19" s="46" t="s">
        <v>30</v>
      </c>
      <c r="F19" s="47" t="s">
        <v>31</v>
      </c>
    </row>
    <row r="20" spans="1:6">
      <c r="A20" s="48" t="s">
        <v>32</v>
      </c>
      <c r="B20" s="49" t="s">
        <v>33</v>
      </c>
      <c r="C20" s="50" t="s">
        <v>34</v>
      </c>
      <c r="D20" s="51">
        <v>30920500</v>
      </c>
      <c r="E20" s="52">
        <v>6836533.4199999999</v>
      </c>
      <c r="F20" s="51">
        <f>IF(OR(D20="-",IF(E20="-",0,E20)&gt;=IF(D20="-",0,D20)),"-",IF(D20="-",0,D20)-IF(E20="-",0,E20))</f>
        <v>24083966.579999998</v>
      </c>
    </row>
    <row r="21" spans="1:6">
      <c r="A21" s="53" t="s">
        <v>35</v>
      </c>
      <c r="B21" s="54"/>
      <c r="C21" s="55"/>
      <c r="D21" s="56"/>
      <c r="E21" s="56"/>
      <c r="F21" s="57"/>
    </row>
    <row r="22" spans="1:6" ht="30">
      <c r="A22" s="58" t="s">
        <v>36</v>
      </c>
      <c r="B22" s="59" t="s">
        <v>33</v>
      </c>
      <c r="C22" s="60" t="s">
        <v>37</v>
      </c>
      <c r="D22" s="61">
        <v>3800300</v>
      </c>
      <c r="E22" s="61">
        <v>796726.15</v>
      </c>
      <c r="F22" s="62">
        <f t="shared" ref="F22:F85" si="0">IF(OR(D22="-",IF(E22="-",0,E22)&gt;=IF(D22="-",0,D22)),"-",IF(D22="-",0,D22)-IF(E22="-",0,E22))</f>
        <v>3003573.85</v>
      </c>
    </row>
    <row r="23" spans="1:6">
      <c r="A23" s="58" t="s">
        <v>38</v>
      </c>
      <c r="B23" s="59" t="s">
        <v>33</v>
      </c>
      <c r="C23" s="60" t="s">
        <v>469</v>
      </c>
      <c r="D23" s="61">
        <v>744900</v>
      </c>
      <c r="E23" s="61">
        <v>234601.48</v>
      </c>
      <c r="F23" s="62">
        <f t="shared" si="0"/>
        <v>510298.52</v>
      </c>
    </row>
    <row r="24" spans="1:6">
      <c r="A24" s="58" t="s">
        <v>39</v>
      </c>
      <c r="B24" s="59" t="s">
        <v>33</v>
      </c>
      <c r="C24" s="60" t="s">
        <v>470</v>
      </c>
      <c r="D24" s="61">
        <v>744900</v>
      </c>
      <c r="E24" s="61">
        <v>234601.48</v>
      </c>
      <c r="F24" s="62">
        <f t="shared" si="0"/>
        <v>510298.52</v>
      </c>
    </row>
    <row r="25" spans="1:6" ht="120">
      <c r="A25" s="63" t="s">
        <v>40</v>
      </c>
      <c r="B25" s="59" t="s">
        <v>33</v>
      </c>
      <c r="C25" s="60" t="s">
        <v>471</v>
      </c>
      <c r="D25" s="61">
        <v>714900</v>
      </c>
      <c r="E25" s="61">
        <v>231579.66</v>
      </c>
      <c r="F25" s="62">
        <f t="shared" si="0"/>
        <v>483320.33999999997</v>
      </c>
    </row>
    <row r="26" spans="1:6" ht="165">
      <c r="A26" s="63" t="s">
        <v>472</v>
      </c>
      <c r="B26" s="59" t="s">
        <v>33</v>
      </c>
      <c r="C26" s="60" t="s">
        <v>473</v>
      </c>
      <c r="D26" s="61" t="s">
        <v>42</v>
      </c>
      <c r="E26" s="61">
        <v>231448.98</v>
      </c>
      <c r="F26" s="62" t="str">
        <f t="shared" si="0"/>
        <v>-</v>
      </c>
    </row>
    <row r="27" spans="1:6" ht="135">
      <c r="A27" s="63" t="s">
        <v>474</v>
      </c>
      <c r="B27" s="59" t="s">
        <v>33</v>
      </c>
      <c r="C27" s="60" t="s">
        <v>475</v>
      </c>
      <c r="D27" s="61" t="s">
        <v>42</v>
      </c>
      <c r="E27" s="61">
        <v>21.36</v>
      </c>
      <c r="F27" s="62" t="str">
        <f t="shared" si="0"/>
        <v>-</v>
      </c>
    </row>
    <row r="28" spans="1:6" ht="180">
      <c r="A28" s="63" t="s">
        <v>476</v>
      </c>
      <c r="B28" s="59" t="s">
        <v>33</v>
      </c>
      <c r="C28" s="60" t="s">
        <v>477</v>
      </c>
      <c r="D28" s="61" t="s">
        <v>42</v>
      </c>
      <c r="E28" s="61">
        <v>109.32</v>
      </c>
      <c r="F28" s="62" t="str">
        <f t="shared" si="0"/>
        <v>-</v>
      </c>
    </row>
    <row r="29" spans="1:6" ht="180">
      <c r="A29" s="63" t="s">
        <v>41</v>
      </c>
      <c r="B29" s="59" t="s">
        <v>33</v>
      </c>
      <c r="C29" s="60" t="s">
        <v>478</v>
      </c>
      <c r="D29" s="61" t="s">
        <v>42</v>
      </c>
      <c r="E29" s="61">
        <v>60</v>
      </c>
      <c r="F29" s="62" t="str">
        <f t="shared" si="0"/>
        <v>-</v>
      </c>
    </row>
    <row r="30" spans="1:6" ht="240">
      <c r="A30" s="63" t="s">
        <v>479</v>
      </c>
      <c r="B30" s="59" t="s">
        <v>33</v>
      </c>
      <c r="C30" s="60" t="s">
        <v>480</v>
      </c>
      <c r="D30" s="61" t="s">
        <v>42</v>
      </c>
      <c r="E30" s="61">
        <v>60</v>
      </c>
      <c r="F30" s="62" t="str">
        <f t="shared" si="0"/>
        <v>-</v>
      </c>
    </row>
    <row r="31" spans="1:6" ht="75">
      <c r="A31" s="58" t="s">
        <v>43</v>
      </c>
      <c r="B31" s="59" t="s">
        <v>33</v>
      </c>
      <c r="C31" s="60" t="s">
        <v>481</v>
      </c>
      <c r="D31" s="61">
        <v>30000</v>
      </c>
      <c r="E31" s="61">
        <v>2961.82</v>
      </c>
      <c r="F31" s="62">
        <f t="shared" si="0"/>
        <v>27038.18</v>
      </c>
    </row>
    <row r="32" spans="1:6" ht="120">
      <c r="A32" s="58" t="s">
        <v>482</v>
      </c>
      <c r="B32" s="59" t="s">
        <v>33</v>
      </c>
      <c r="C32" s="60" t="s">
        <v>483</v>
      </c>
      <c r="D32" s="61" t="s">
        <v>42</v>
      </c>
      <c r="E32" s="61">
        <v>2754.11</v>
      </c>
      <c r="F32" s="62" t="str">
        <f t="shared" si="0"/>
        <v>-</v>
      </c>
    </row>
    <row r="33" spans="1:6" ht="90">
      <c r="A33" s="58" t="s">
        <v>484</v>
      </c>
      <c r="B33" s="59" t="s">
        <v>33</v>
      </c>
      <c r="C33" s="60" t="s">
        <v>485</v>
      </c>
      <c r="D33" s="61" t="s">
        <v>42</v>
      </c>
      <c r="E33" s="61">
        <v>87.71</v>
      </c>
      <c r="F33" s="62" t="str">
        <f t="shared" si="0"/>
        <v>-</v>
      </c>
    </row>
    <row r="34" spans="1:6" ht="135">
      <c r="A34" s="58" t="s">
        <v>486</v>
      </c>
      <c r="B34" s="59" t="s">
        <v>33</v>
      </c>
      <c r="C34" s="60" t="s">
        <v>487</v>
      </c>
      <c r="D34" s="61" t="s">
        <v>42</v>
      </c>
      <c r="E34" s="61">
        <v>120</v>
      </c>
      <c r="F34" s="62" t="str">
        <f t="shared" si="0"/>
        <v>-</v>
      </c>
    </row>
    <row r="35" spans="1:6">
      <c r="A35" s="58" t="s">
        <v>44</v>
      </c>
      <c r="B35" s="59" t="s">
        <v>33</v>
      </c>
      <c r="C35" s="60" t="s">
        <v>488</v>
      </c>
      <c r="D35" s="61">
        <v>366200</v>
      </c>
      <c r="E35" s="61">
        <v>21110.92</v>
      </c>
      <c r="F35" s="62">
        <f t="shared" si="0"/>
        <v>345089.08</v>
      </c>
    </row>
    <row r="36" spans="1:6">
      <c r="A36" s="58" t="s">
        <v>45</v>
      </c>
      <c r="B36" s="59" t="s">
        <v>33</v>
      </c>
      <c r="C36" s="60" t="s">
        <v>489</v>
      </c>
      <c r="D36" s="61">
        <v>366200</v>
      </c>
      <c r="E36" s="61">
        <v>21110.92</v>
      </c>
      <c r="F36" s="62">
        <f t="shared" si="0"/>
        <v>345089.08</v>
      </c>
    </row>
    <row r="37" spans="1:6">
      <c r="A37" s="58" t="s">
        <v>45</v>
      </c>
      <c r="B37" s="59" t="s">
        <v>33</v>
      </c>
      <c r="C37" s="60" t="s">
        <v>490</v>
      </c>
      <c r="D37" s="61">
        <v>366200</v>
      </c>
      <c r="E37" s="61">
        <v>21110.92</v>
      </c>
      <c r="F37" s="62">
        <f t="shared" si="0"/>
        <v>345089.08</v>
      </c>
    </row>
    <row r="38" spans="1:6" ht="75">
      <c r="A38" s="58" t="s">
        <v>491</v>
      </c>
      <c r="B38" s="59" t="s">
        <v>33</v>
      </c>
      <c r="C38" s="60" t="s">
        <v>492</v>
      </c>
      <c r="D38" s="61" t="s">
        <v>42</v>
      </c>
      <c r="E38" s="61">
        <v>21110.92</v>
      </c>
      <c r="F38" s="62" t="str">
        <f t="shared" si="0"/>
        <v>-</v>
      </c>
    </row>
    <row r="39" spans="1:6">
      <c r="A39" s="58" t="s">
        <v>46</v>
      </c>
      <c r="B39" s="59" t="s">
        <v>33</v>
      </c>
      <c r="C39" s="60" t="s">
        <v>493</v>
      </c>
      <c r="D39" s="61">
        <v>2381600</v>
      </c>
      <c r="E39" s="61">
        <v>227298.26</v>
      </c>
      <c r="F39" s="62">
        <f t="shared" si="0"/>
        <v>2154301.7400000002</v>
      </c>
    </row>
    <row r="40" spans="1:6">
      <c r="A40" s="58" t="s">
        <v>47</v>
      </c>
      <c r="B40" s="59" t="s">
        <v>33</v>
      </c>
      <c r="C40" s="60" t="s">
        <v>494</v>
      </c>
      <c r="D40" s="61">
        <v>208300</v>
      </c>
      <c r="E40" s="61">
        <v>1057.44</v>
      </c>
      <c r="F40" s="62">
        <f t="shared" si="0"/>
        <v>207242.56</v>
      </c>
    </row>
    <row r="41" spans="1:6" ht="75">
      <c r="A41" s="58" t="s">
        <v>48</v>
      </c>
      <c r="B41" s="59" t="s">
        <v>33</v>
      </c>
      <c r="C41" s="60" t="s">
        <v>495</v>
      </c>
      <c r="D41" s="61">
        <v>208300</v>
      </c>
      <c r="E41" s="61">
        <v>1057.44</v>
      </c>
      <c r="F41" s="62">
        <f t="shared" si="0"/>
        <v>207242.56</v>
      </c>
    </row>
    <row r="42" spans="1:6" ht="120">
      <c r="A42" s="58" t="s">
        <v>496</v>
      </c>
      <c r="B42" s="59" t="s">
        <v>33</v>
      </c>
      <c r="C42" s="60" t="s">
        <v>497</v>
      </c>
      <c r="D42" s="61" t="s">
        <v>42</v>
      </c>
      <c r="E42" s="61">
        <v>966.09</v>
      </c>
      <c r="F42" s="62" t="str">
        <f t="shared" si="0"/>
        <v>-</v>
      </c>
    </row>
    <row r="43" spans="1:6" ht="90">
      <c r="A43" s="58" t="s">
        <v>498</v>
      </c>
      <c r="B43" s="59" t="s">
        <v>33</v>
      </c>
      <c r="C43" s="60" t="s">
        <v>499</v>
      </c>
      <c r="D43" s="61" t="s">
        <v>42</v>
      </c>
      <c r="E43" s="61">
        <v>91.35</v>
      </c>
      <c r="F43" s="62" t="str">
        <f t="shared" si="0"/>
        <v>-</v>
      </c>
    </row>
    <row r="44" spans="1:6">
      <c r="A44" s="58" t="s">
        <v>49</v>
      </c>
      <c r="B44" s="59" t="s">
        <v>33</v>
      </c>
      <c r="C44" s="60" t="s">
        <v>500</v>
      </c>
      <c r="D44" s="61">
        <v>2173300</v>
      </c>
      <c r="E44" s="61">
        <v>226240.82</v>
      </c>
      <c r="F44" s="62">
        <f t="shared" si="0"/>
        <v>1947059.18</v>
      </c>
    </row>
    <row r="45" spans="1:6">
      <c r="A45" s="58" t="s">
        <v>50</v>
      </c>
      <c r="B45" s="59" t="s">
        <v>33</v>
      </c>
      <c r="C45" s="60" t="s">
        <v>501</v>
      </c>
      <c r="D45" s="61">
        <v>500000</v>
      </c>
      <c r="E45" s="61">
        <v>199406.89</v>
      </c>
      <c r="F45" s="62">
        <f t="shared" si="0"/>
        <v>300593.11</v>
      </c>
    </row>
    <row r="46" spans="1:6" ht="60">
      <c r="A46" s="58" t="s">
        <v>51</v>
      </c>
      <c r="B46" s="59" t="s">
        <v>33</v>
      </c>
      <c r="C46" s="60" t="s">
        <v>502</v>
      </c>
      <c r="D46" s="61">
        <v>500000</v>
      </c>
      <c r="E46" s="61">
        <v>199406.89</v>
      </c>
      <c r="F46" s="62">
        <f t="shared" si="0"/>
        <v>300593.11</v>
      </c>
    </row>
    <row r="47" spans="1:6" ht="105">
      <c r="A47" s="58" t="s">
        <v>503</v>
      </c>
      <c r="B47" s="59" t="s">
        <v>33</v>
      </c>
      <c r="C47" s="60" t="s">
        <v>504</v>
      </c>
      <c r="D47" s="61" t="s">
        <v>42</v>
      </c>
      <c r="E47" s="61">
        <v>199419</v>
      </c>
      <c r="F47" s="62" t="str">
        <f t="shared" si="0"/>
        <v>-</v>
      </c>
    </row>
    <row r="48" spans="1:6" ht="75">
      <c r="A48" s="58" t="s">
        <v>505</v>
      </c>
      <c r="B48" s="59" t="s">
        <v>33</v>
      </c>
      <c r="C48" s="60" t="s">
        <v>506</v>
      </c>
      <c r="D48" s="61" t="s">
        <v>42</v>
      </c>
      <c r="E48" s="61">
        <v>-12.11</v>
      </c>
      <c r="F48" s="62" t="str">
        <f t="shared" si="0"/>
        <v>-</v>
      </c>
    </row>
    <row r="49" spans="1:6">
      <c r="A49" s="58" t="s">
        <v>52</v>
      </c>
      <c r="B49" s="59" t="s">
        <v>33</v>
      </c>
      <c r="C49" s="60" t="s">
        <v>507</v>
      </c>
      <c r="D49" s="61">
        <v>1673300</v>
      </c>
      <c r="E49" s="61">
        <v>26833.93</v>
      </c>
      <c r="F49" s="62">
        <f t="shared" si="0"/>
        <v>1646466.07</v>
      </c>
    </row>
    <row r="50" spans="1:6" ht="60">
      <c r="A50" s="58" t="s">
        <v>53</v>
      </c>
      <c r="B50" s="59" t="s">
        <v>33</v>
      </c>
      <c r="C50" s="60" t="s">
        <v>508</v>
      </c>
      <c r="D50" s="61">
        <v>1673300</v>
      </c>
      <c r="E50" s="61">
        <v>26833.93</v>
      </c>
      <c r="F50" s="62">
        <f t="shared" si="0"/>
        <v>1646466.07</v>
      </c>
    </row>
    <row r="51" spans="1:6" ht="105">
      <c r="A51" s="58" t="s">
        <v>509</v>
      </c>
      <c r="B51" s="59" t="s">
        <v>33</v>
      </c>
      <c r="C51" s="60" t="s">
        <v>510</v>
      </c>
      <c r="D51" s="61" t="s">
        <v>42</v>
      </c>
      <c r="E51" s="61">
        <v>24723.79</v>
      </c>
      <c r="F51" s="62" t="str">
        <f t="shared" si="0"/>
        <v>-</v>
      </c>
    </row>
    <row r="52" spans="1:6" ht="75">
      <c r="A52" s="58" t="s">
        <v>511</v>
      </c>
      <c r="B52" s="59" t="s">
        <v>33</v>
      </c>
      <c r="C52" s="60" t="s">
        <v>512</v>
      </c>
      <c r="D52" s="61" t="s">
        <v>42</v>
      </c>
      <c r="E52" s="61">
        <v>2110.14</v>
      </c>
      <c r="F52" s="62" t="str">
        <f t="shared" si="0"/>
        <v>-</v>
      </c>
    </row>
    <row r="53" spans="1:6">
      <c r="A53" s="58" t="s">
        <v>54</v>
      </c>
      <c r="B53" s="59" t="s">
        <v>33</v>
      </c>
      <c r="C53" s="60" t="s">
        <v>513</v>
      </c>
      <c r="D53" s="61">
        <v>28900</v>
      </c>
      <c r="E53" s="61">
        <v>5780</v>
      </c>
      <c r="F53" s="62">
        <f t="shared" si="0"/>
        <v>23120</v>
      </c>
    </row>
    <row r="54" spans="1:6" ht="75">
      <c r="A54" s="58" t="s">
        <v>55</v>
      </c>
      <c r="B54" s="59" t="s">
        <v>33</v>
      </c>
      <c r="C54" s="60" t="s">
        <v>514</v>
      </c>
      <c r="D54" s="61">
        <v>28900</v>
      </c>
      <c r="E54" s="61">
        <v>5780</v>
      </c>
      <c r="F54" s="62">
        <f t="shared" si="0"/>
        <v>23120</v>
      </c>
    </row>
    <row r="55" spans="1:6" ht="120">
      <c r="A55" s="58" t="s">
        <v>56</v>
      </c>
      <c r="B55" s="59" t="s">
        <v>33</v>
      </c>
      <c r="C55" s="60" t="s">
        <v>515</v>
      </c>
      <c r="D55" s="61">
        <v>28900</v>
      </c>
      <c r="E55" s="61">
        <v>5780</v>
      </c>
      <c r="F55" s="62">
        <f t="shared" si="0"/>
        <v>23120</v>
      </c>
    </row>
    <row r="56" spans="1:6" ht="120">
      <c r="A56" s="58" t="s">
        <v>56</v>
      </c>
      <c r="B56" s="59" t="s">
        <v>33</v>
      </c>
      <c r="C56" s="60" t="s">
        <v>516</v>
      </c>
      <c r="D56" s="61" t="s">
        <v>42</v>
      </c>
      <c r="E56" s="61">
        <v>5780</v>
      </c>
      <c r="F56" s="62" t="str">
        <f t="shared" si="0"/>
        <v>-</v>
      </c>
    </row>
    <row r="57" spans="1:6" ht="75">
      <c r="A57" s="58" t="s">
        <v>57</v>
      </c>
      <c r="B57" s="59" t="s">
        <v>33</v>
      </c>
      <c r="C57" s="60" t="s">
        <v>517</v>
      </c>
      <c r="D57" s="61">
        <v>79100</v>
      </c>
      <c r="E57" s="61">
        <v>17050</v>
      </c>
      <c r="F57" s="62">
        <f t="shared" si="0"/>
        <v>62050</v>
      </c>
    </row>
    <row r="58" spans="1:6" ht="135">
      <c r="A58" s="63" t="s">
        <v>58</v>
      </c>
      <c r="B58" s="59" t="s">
        <v>33</v>
      </c>
      <c r="C58" s="60" t="s">
        <v>518</v>
      </c>
      <c r="D58" s="61">
        <v>79100</v>
      </c>
      <c r="E58" s="61">
        <v>17050</v>
      </c>
      <c r="F58" s="62">
        <f t="shared" si="0"/>
        <v>62050</v>
      </c>
    </row>
    <row r="59" spans="1:6" ht="120">
      <c r="A59" s="63" t="s">
        <v>59</v>
      </c>
      <c r="B59" s="59" t="s">
        <v>33</v>
      </c>
      <c r="C59" s="60" t="s">
        <v>519</v>
      </c>
      <c r="D59" s="61">
        <v>79100</v>
      </c>
      <c r="E59" s="61">
        <v>17050</v>
      </c>
      <c r="F59" s="62">
        <f t="shared" si="0"/>
        <v>62050</v>
      </c>
    </row>
    <row r="60" spans="1:6" ht="120">
      <c r="A60" s="58" t="s">
        <v>60</v>
      </c>
      <c r="B60" s="59" t="s">
        <v>33</v>
      </c>
      <c r="C60" s="60" t="s">
        <v>520</v>
      </c>
      <c r="D60" s="61">
        <v>79100</v>
      </c>
      <c r="E60" s="61">
        <v>17050</v>
      </c>
      <c r="F60" s="62">
        <f t="shared" si="0"/>
        <v>62050</v>
      </c>
    </row>
    <row r="61" spans="1:6" ht="45">
      <c r="A61" s="58" t="s">
        <v>61</v>
      </c>
      <c r="B61" s="59" t="s">
        <v>33</v>
      </c>
      <c r="C61" s="60" t="s">
        <v>521</v>
      </c>
      <c r="D61" s="61">
        <v>6900</v>
      </c>
      <c r="E61" s="61">
        <v>885.49</v>
      </c>
      <c r="F61" s="62">
        <f t="shared" si="0"/>
        <v>6014.51</v>
      </c>
    </row>
    <row r="62" spans="1:6" ht="30">
      <c r="A62" s="58" t="s">
        <v>62</v>
      </c>
      <c r="B62" s="59" t="s">
        <v>33</v>
      </c>
      <c r="C62" s="60" t="s">
        <v>522</v>
      </c>
      <c r="D62" s="61">
        <v>6900</v>
      </c>
      <c r="E62" s="61">
        <v>885.49</v>
      </c>
      <c r="F62" s="62">
        <f t="shared" si="0"/>
        <v>6014.51</v>
      </c>
    </row>
    <row r="63" spans="1:6" ht="45">
      <c r="A63" s="58" t="s">
        <v>63</v>
      </c>
      <c r="B63" s="59" t="s">
        <v>33</v>
      </c>
      <c r="C63" s="60" t="s">
        <v>523</v>
      </c>
      <c r="D63" s="61">
        <v>6900</v>
      </c>
      <c r="E63" s="61">
        <v>885.49</v>
      </c>
      <c r="F63" s="62">
        <f t="shared" si="0"/>
        <v>6014.51</v>
      </c>
    </row>
    <row r="64" spans="1:6" ht="60">
      <c r="A64" s="58" t="s">
        <v>64</v>
      </c>
      <c r="B64" s="59" t="s">
        <v>33</v>
      </c>
      <c r="C64" s="60" t="s">
        <v>524</v>
      </c>
      <c r="D64" s="61">
        <v>6900</v>
      </c>
      <c r="E64" s="61">
        <v>885.49</v>
      </c>
      <c r="F64" s="62">
        <f t="shared" si="0"/>
        <v>6014.51</v>
      </c>
    </row>
    <row r="65" spans="1:6" ht="45">
      <c r="A65" s="58" t="s">
        <v>65</v>
      </c>
      <c r="B65" s="59" t="s">
        <v>33</v>
      </c>
      <c r="C65" s="60" t="s">
        <v>525</v>
      </c>
      <c r="D65" s="61">
        <v>190000</v>
      </c>
      <c r="E65" s="61">
        <v>190000</v>
      </c>
      <c r="F65" s="62" t="str">
        <f t="shared" si="0"/>
        <v>-</v>
      </c>
    </row>
    <row r="66" spans="1:6" ht="120">
      <c r="A66" s="63" t="s">
        <v>66</v>
      </c>
      <c r="B66" s="59" t="s">
        <v>33</v>
      </c>
      <c r="C66" s="60" t="s">
        <v>526</v>
      </c>
      <c r="D66" s="61">
        <v>190000</v>
      </c>
      <c r="E66" s="61">
        <v>190000</v>
      </c>
      <c r="F66" s="62" t="str">
        <f t="shared" si="0"/>
        <v>-</v>
      </c>
    </row>
    <row r="67" spans="1:6" ht="150">
      <c r="A67" s="63" t="s">
        <v>67</v>
      </c>
      <c r="B67" s="59" t="s">
        <v>33</v>
      </c>
      <c r="C67" s="60" t="s">
        <v>527</v>
      </c>
      <c r="D67" s="61">
        <v>190000</v>
      </c>
      <c r="E67" s="61">
        <v>190000</v>
      </c>
      <c r="F67" s="62" t="str">
        <f t="shared" si="0"/>
        <v>-</v>
      </c>
    </row>
    <row r="68" spans="1:6" ht="150">
      <c r="A68" s="63" t="s">
        <v>68</v>
      </c>
      <c r="B68" s="59" t="s">
        <v>33</v>
      </c>
      <c r="C68" s="60" t="s">
        <v>528</v>
      </c>
      <c r="D68" s="61">
        <v>190000</v>
      </c>
      <c r="E68" s="61">
        <v>190000</v>
      </c>
      <c r="F68" s="62" t="str">
        <f t="shared" si="0"/>
        <v>-</v>
      </c>
    </row>
    <row r="69" spans="1:6" ht="30">
      <c r="A69" s="58" t="s">
        <v>69</v>
      </c>
      <c r="B69" s="59" t="s">
        <v>33</v>
      </c>
      <c r="C69" s="60" t="s">
        <v>529</v>
      </c>
      <c r="D69" s="61">
        <v>2700</v>
      </c>
      <c r="E69" s="61">
        <v>100000</v>
      </c>
      <c r="F69" s="62" t="str">
        <f t="shared" si="0"/>
        <v>-</v>
      </c>
    </row>
    <row r="70" spans="1:6" ht="180">
      <c r="A70" s="63" t="s">
        <v>70</v>
      </c>
      <c r="B70" s="59" t="s">
        <v>33</v>
      </c>
      <c r="C70" s="60" t="s">
        <v>530</v>
      </c>
      <c r="D70" s="61">
        <v>2700</v>
      </c>
      <c r="E70" s="61" t="s">
        <v>42</v>
      </c>
      <c r="F70" s="62">
        <f t="shared" si="0"/>
        <v>2700</v>
      </c>
    </row>
    <row r="71" spans="1:6" ht="135">
      <c r="A71" s="63" t="s">
        <v>71</v>
      </c>
      <c r="B71" s="59" t="s">
        <v>33</v>
      </c>
      <c r="C71" s="60" t="s">
        <v>531</v>
      </c>
      <c r="D71" s="61">
        <v>2700</v>
      </c>
      <c r="E71" s="61" t="s">
        <v>42</v>
      </c>
      <c r="F71" s="62">
        <f t="shared" si="0"/>
        <v>2700</v>
      </c>
    </row>
    <row r="72" spans="1:6" ht="105">
      <c r="A72" s="58" t="s">
        <v>72</v>
      </c>
      <c r="B72" s="59" t="s">
        <v>33</v>
      </c>
      <c r="C72" s="60" t="s">
        <v>532</v>
      </c>
      <c r="D72" s="61">
        <v>2700</v>
      </c>
      <c r="E72" s="61" t="s">
        <v>42</v>
      </c>
      <c r="F72" s="62">
        <f t="shared" si="0"/>
        <v>2700</v>
      </c>
    </row>
    <row r="73" spans="1:6" ht="30">
      <c r="A73" s="58" t="s">
        <v>533</v>
      </c>
      <c r="B73" s="59" t="s">
        <v>33</v>
      </c>
      <c r="C73" s="60" t="s">
        <v>534</v>
      </c>
      <c r="D73" s="61" t="s">
        <v>42</v>
      </c>
      <c r="E73" s="61">
        <v>100000</v>
      </c>
      <c r="F73" s="62" t="str">
        <f t="shared" si="0"/>
        <v>-</v>
      </c>
    </row>
    <row r="74" spans="1:6" ht="150">
      <c r="A74" s="63" t="s">
        <v>535</v>
      </c>
      <c r="B74" s="59" t="s">
        <v>33</v>
      </c>
      <c r="C74" s="60" t="s">
        <v>536</v>
      </c>
      <c r="D74" s="61" t="s">
        <v>42</v>
      </c>
      <c r="E74" s="61">
        <v>100000</v>
      </c>
      <c r="F74" s="62" t="str">
        <f t="shared" si="0"/>
        <v>-</v>
      </c>
    </row>
    <row r="75" spans="1:6" ht="75">
      <c r="A75" s="58" t="s">
        <v>537</v>
      </c>
      <c r="B75" s="59" t="s">
        <v>33</v>
      </c>
      <c r="C75" s="60" t="s">
        <v>538</v>
      </c>
      <c r="D75" s="61" t="s">
        <v>42</v>
      </c>
      <c r="E75" s="61">
        <v>100000</v>
      </c>
      <c r="F75" s="62" t="str">
        <f t="shared" si="0"/>
        <v>-</v>
      </c>
    </row>
    <row r="76" spans="1:6">
      <c r="A76" s="58" t="s">
        <v>73</v>
      </c>
      <c r="B76" s="59" t="s">
        <v>33</v>
      </c>
      <c r="C76" s="60" t="s">
        <v>539</v>
      </c>
      <c r="D76" s="61">
        <v>27120200</v>
      </c>
      <c r="E76" s="61">
        <v>6039807.2699999996</v>
      </c>
      <c r="F76" s="62">
        <f t="shared" si="0"/>
        <v>21080392.73</v>
      </c>
    </row>
    <row r="77" spans="1:6" ht="60">
      <c r="A77" s="58" t="s">
        <v>74</v>
      </c>
      <c r="B77" s="59" t="s">
        <v>33</v>
      </c>
      <c r="C77" s="60" t="s">
        <v>540</v>
      </c>
      <c r="D77" s="61">
        <v>27080200</v>
      </c>
      <c r="E77" s="61">
        <v>5999807.2699999996</v>
      </c>
      <c r="F77" s="62">
        <f t="shared" si="0"/>
        <v>21080392.73</v>
      </c>
    </row>
    <row r="78" spans="1:6" ht="30">
      <c r="A78" s="58" t="s">
        <v>75</v>
      </c>
      <c r="B78" s="59" t="s">
        <v>33</v>
      </c>
      <c r="C78" s="60" t="s">
        <v>541</v>
      </c>
      <c r="D78" s="61">
        <v>8752400</v>
      </c>
      <c r="E78" s="61">
        <v>4883900</v>
      </c>
      <c r="F78" s="62">
        <f t="shared" si="0"/>
        <v>3868500</v>
      </c>
    </row>
    <row r="79" spans="1:6" ht="30">
      <c r="A79" s="58" t="s">
        <v>76</v>
      </c>
      <c r="B79" s="59" t="s">
        <v>33</v>
      </c>
      <c r="C79" s="60" t="s">
        <v>542</v>
      </c>
      <c r="D79" s="61">
        <v>8752400</v>
      </c>
      <c r="E79" s="61">
        <v>4883900</v>
      </c>
      <c r="F79" s="62">
        <f t="shared" si="0"/>
        <v>3868500</v>
      </c>
    </row>
    <row r="80" spans="1:6" ht="45">
      <c r="A80" s="58" t="s">
        <v>77</v>
      </c>
      <c r="B80" s="59" t="s">
        <v>33</v>
      </c>
      <c r="C80" s="60" t="s">
        <v>543</v>
      </c>
      <c r="D80" s="61">
        <v>8752400</v>
      </c>
      <c r="E80" s="61">
        <v>4883900</v>
      </c>
      <c r="F80" s="62">
        <f t="shared" si="0"/>
        <v>3868500</v>
      </c>
    </row>
    <row r="81" spans="1:6" ht="30">
      <c r="A81" s="58" t="s">
        <v>78</v>
      </c>
      <c r="B81" s="59" t="s">
        <v>33</v>
      </c>
      <c r="C81" s="60" t="s">
        <v>544</v>
      </c>
      <c r="D81" s="61">
        <v>203700</v>
      </c>
      <c r="E81" s="61">
        <v>45907.27</v>
      </c>
      <c r="F81" s="62">
        <f t="shared" si="0"/>
        <v>157792.73000000001</v>
      </c>
    </row>
    <row r="82" spans="1:6" ht="60">
      <c r="A82" s="58" t="s">
        <v>79</v>
      </c>
      <c r="B82" s="59" t="s">
        <v>33</v>
      </c>
      <c r="C82" s="60" t="s">
        <v>545</v>
      </c>
      <c r="D82" s="61">
        <v>200</v>
      </c>
      <c r="E82" s="61">
        <v>200</v>
      </c>
      <c r="F82" s="62" t="str">
        <f t="shared" si="0"/>
        <v>-</v>
      </c>
    </row>
    <row r="83" spans="1:6" ht="60">
      <c r="A83" s="58" t="s">
        <v>80</v>
      </c>
      <c r="B83" s="59" t="s">
        <v>33</v>
      </c>
      <c r="C83" s="60" t="s">
        <v>546</v>
      </c>
      <c r="D83" s="61">
        <v>200</v>
      </c>
      <c r="E83" s="61">
        <v>200</v>
      </c>
      <c r="F83" s="62" t="str">
        <f t="shared" si="0"/>
        <v>-</v>
      </c>
    </row>
    <row r="84" spans="1:6" ht="60">
      <c r="A84" s="58" t="s">
        <v>81</v>
      </c>
      <c r="B84" s="59" t="s">
        <v>33</v>
      </c>
      <c r="C84" s="60" t="s">
        <v>547</v>
      </c>
      <c r="D84" s="61">
        <v>203500</v>
      </c>
      <c r="E84" s="61">
        <v>45707.27</v>
      </c>
      <c r="F84" s="62">
        <f t="shared" si="0"/>
        <v>157792.73000000001</v>
      </c>
    </row>
    <row r="85" spans="1:6" ht="75">
      <c r="A85" s="58" t="s">
        <v>82</v>
      </c>
      <c r="B85" s="59" t="s">
        <v>33</v>
      </c>
      <c r="C85" s="60" t="s">
        <v>548</v>
      </c>
      <c r="D85" s="61">
        <v>203500</v>
      </c>
      <c r="E85" s="61">
        <v>45707.27</v>
      </c>
      <c r="F85" s="62">
        <f t="shared" si="0"/>
        <v>157792.73000000001</v>
      </c>
    </row>
    <row r="86" spans="1:6">
      <c r="A86" s="58" t="s">
        <v>83</v>
      </c>
      <c r="B86" s="59" t="s">
        <v>33</v>
      </c>
      <c r="C86" s="60" t="s">
        <v>549</v>
      </c>
      <c r="D86" s="61">
        <v>18124100</v>
      </c>
      <c r="E86" s="61">
        <v>1070000</v>
      </c>
      <c r="F86" s="62">
        <f t="shared" ref="F86:F93" si="1">IF(OR(D86="-",IF(E86="-",0,E86)&gt;=IF(D86="-",0,D86)),"-",IF(D86="-",0,D86)-IF(E86="-",0,E86))</f>
        <v>17054100</v>
      </c>
    </row>
    <row r="87" spans="1:6" ht="105">
      <c r="A87" s="58" t="s">
        <v>84</v>
      </c>
      <c r="B87" s="59" t="s">
        <v>33</v>
      </c>
      <c r="C87" s="60" t="s">
        <v>550</v>
      </c>
      <c r="D87" s="61">
        <v>957000</v>
      </c>
      <c r="E87" s="61">
        <v>40000</v>
      </c>
      <c r="F87" s="62">
        <f t="shared" si="1"/>
        <v>917000</v>
      </c>
    </row>
    <row r="88" spans="1:6" ht="105">
      <c r="A88" s="58" t="s">
        <v>85</v>
      </c>
      <c r="B88" s="59" t="s">
        <v>33</v>
      </c>
      <c r="C88" s="60" t="s">
        <v>551</v>
      </c>
      <c r="D88" s="61">
        <v>957000</v>
      </c>
      <c r="E88" s="61">
        <v>40000</v>
      </c>
      <c r="F88" s="62">
        <f t="shared" si="1"/>
        <v>917000</v>
      </c>
    </row>
    <row r="89" spans="1:6" ht="30">
      <c r="A89" s="58" t="s">
        <v>86</v>
      </c>
      <c r="B89" s="59" t="s">
        <v>33</v>
      </c>
      <c r="C89" s="60" t="s">
        <v>552</v>
      </c>
      <c r="D89" s="61">
        <v>17167100</v>
      </c>
      <c r="E89" s="61">
        <v>1030000</v>
      </c>
      <c r="F89" s="62">
        <f t="shared" si="1"/>
        <v>16137100</v>
      </c>
    </row>
    <row r="90" spans="1:6" ht="45">
      <c r="A90" s="58" t="s">
        <v>87</v>
      </c>
      <c r="B90" s="59" t="s">
        <v>33</v>
      </c>
      <c r="C90" s="60" t="s">
        <v>553</v>
      </c>
      <c r="D90" s="61">
        <v>17167100</v>
      </c>
      <c r="E90" s="61">
        <v>1030000</v>
      </c>
      <c r="F90" s="62">
        <f t="shared" si="1"/>
        <v>16137100</v>
      </c>
    </row>
    <row r="91" spans="1:6" ht="30">
      <c r="A91" s="58" t="s">
        <v>88</v>
      </c>
      <c r="B91" s="59" t="s">
        <v>33</v>
      </c>
      <c r="C91" s="60" t="s">
        <v>554</v>
      </c>
      <c r="D91" s="61">
        <v>40000</v>
      </c>
      <c r="E91" s="61">
        <v>40000</v>
      </c>
      <c r="F91" s="62" t="str">
        <f t="shared" si="1"/>
        <v>-</v>
      </c>
    </row>
    <row r="92" spans="1:6" ht="30">
      <c r="A92" s="58" t="s">
        <v>89</v>
      </c>
      <c r="B92" s="59" t="s">
        <v>33</v>
      </c>
      <c r="C92" s="60" t="s">
        <v>555</v>
      </c>
      <c r="D92" s="61">
        <v>40000</v>
      </c>
      <c r="E92" s="61">
        <v>40000</v>
      </c>
      <c r="F92" s="62" t="str">
        <f t="shared" si="1"/>
        <v>-</v>
      </c>
    </row>
    <row r="93" spans="1:6" ht="30">
      <c r="A93" s="58" t="s">
        <v>89</v>
      </c>
      <c r="B93" s="59" t="s">
        <v>33</v>
      </c>
      <c r="C93" s="60" t="s">
        <v>556</v>
      </c>
      <c r="D93" s="61">
        <v>40000</v>
      </c>
      <c r="E93" s="61">
        <v>40000</v>
      </c>
      <c r="F93" s="62" t="str">
        <f t="shared" si="1"/>
        <v>-</v>
      </c>
    </row>
  </sheetData>
  <mergeCells count="13">
    <mergeCell ref="F12:F18"/>
    <mergeCell ref="E12:E18"/>
    <mergeCell ref="A1:D1"/>
    <mergeCell ref="A4:D4"/>
    <mergeCell ref="A2:D2"/>
    <mergeCell ref="A5:D5"/>
    <mergeCell ref="B7:D7"/>
    <mergeCell ref="B8:D8"/>
    <mergeCell ref="A11:D11"/>
    <mergeCell ref="B12:B18"/>
    <mergeCell ref="D12:D18"/>
    <mergeCell ref="C12:C18"/>
    <mergeCell ref="A12:A18"/>
  </mergeCells>
  <conditionalFormatting sqref="F23 F21">
    <cfRule type="cellIs" priority="6" stopIfTrue="1" operator="equal">
      <formula>0</formula>
    </cfRule>
  </conditionalFormatting>
  <conditionalFormatting sqref="F30">
    <cfRule type="cellIs" priority="7" stopIfTrue="1" operator="equal">
      <formula>0</formula>
    </cfRule>
  </conditionalFormatting>
  <conditionalFormatting sqref="F28">
    <cfRule type="cellIs" priority="8" stopIfTrue="1" operator="equal">
      <formula>0</formula>
    </cfRule>
  </conditionalFormatting>
  <conditionalFormatting sqref="F27">
    <cfRule type="cellIs" priority="9" stopIfTrue="1" operator="equal">
      <formula>0</formula>
    </cfRule>
  </conditionalFormatting>
  <conditionalFormatting sqref="F40">
    <cfRule type="cellIs" priority="10" stopIfTrue="1" operator="equal">
      <formula>0</formula>
    </cfRule>
  </conditionalFormatting>
  <conditionalFormatting sqref="F24 F22">
    <cfRule type="cellIs" priority="5" stopIfTrue="1" operator="equal">
      <formula>0</formula>
    </cfRule>
  </conditionalFormatting>
  <conditionalFormatting sqref="F31">
    <cfRule type="cellIs" priority="4" stopIfTrue="1" operator="equal">
      <formula>0</formula>
    </cfRule>
  </conditionalFormatting>
  <conditionalFormatting sqref="F29">
    <cfRule type="cellIs" priority="3" stopIfTrue="1" operator="equal">
      <formula>0</formula>
    </cfRule>
  </conditionalFormatting>
  <conditionalFormatting sqref="F28">
    <cfRule type="cellIs" priority="2" stopIfTrue="1" operator="equal">
      <formula>0</formula>
    </cfRule>
  </conditionalFormatting>
  <conditionalFormatting sqref="F41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42"/>
  <sheetViews>
    <sheetView showGridLines="0" topLeftCell="B1" workbookViewId="0">
      <selection activeCell="H244" sqref="H244"/>
    </sheetView>
  </sheetViews>
  <sheetFormatPr defaultRowHeight="12.75" customHeight="1"/>
  <cols>
    <col min="1" max="1" width="45.7109375" style="64" customWidth="1"/>
    <col min="2" max="2" width="6.140625" style="64" customWidth="1"/>
    <col min="3" max="3" width="40.7109375" style="64" customWidth="1"/>
    <col min="4" max="4" width="18.85546875" style="64" customWidth="1"/>
    <col min="5" max="6" width="18.7109375" style="64" customWidth="1"/>
  </cols>
  <sheetData>
    <row r="2" spans="1:6" ht="15" customHeight="1">
      <c r="A2" s="129" t="s">
        <v>90</v>
      </c>
      <c r="B2" s="129"/>
      <c r="C2" s="129"/>
      <c r="D2" s="129"/>
      <c r="E2" s="40"/>
      <c r="F2" s="34" t="s">
        <v>91</v>
      </c>
    </row>
    <row r="3" spans="1:6" ht="13.5" customHeight="1">
      <c r="A3" s="30"/>
      <c r="B3" s="30"/>
      <c r="C3" s="27"/>
      <c r="D3" s="34"/>
      <c r="E3" s="34"/>
      <c r="F3" s="34"/>
    </row>
    <row r="4" spans="1:6" ht="10.15" customHeight="1">
      <c r="A4" s="142" t="s">
        <v>23</v>
      </c>
      <c r="B4" s="134" t="s">
        <v>24</v>
      </c>
      <c r="C4" s="140" t="s">
        <v>92</v>
      </c>
      <c r="D4" s="126" t="s">
        <v>26</v>
      </c>
      <c r="E4" s="145" t="s">
        <v>27</v>
      </c>
      <c r="F4" s="123" t="s">
        <v>28</v>
      </c>
    </row>
    <row r="5" spans="1:6" ht="5.45" customHeight="1">
      <c r="A5" s="143"/>
      <c r="B5" s="135"/>
      <c r="C5" s="141"/>
      <c r="D5" s="127"/>
      <c r="E5" s="146"/>
      <c r="F5" s="124"/>
    </row>
    <row r="6" spans="1:6" ht="9.6" customHeight="1">
      <c r="A6" s="143"/>
      <c r="B6" s="135"/>
      <c r="C6" s="141"/>
      <c r="D6" s="127"/>
      <c r="E6" s="146"/>
      <c r="F6" s="124"/>
    </row>
    <row r="7" spans="1:6" ht="6" customHeight="1">
      <c r="A7" s="143"/>
      <c r="B7" s="135"/>
      <c r="C7" s="141"/>
      <c r="D7" s="127"/>
      <c r="E7" s="146"/>
      <c r="F7" s="124"/>
    </row>
    <row r="8" spans="1:6" ht="6.6" customHeight="1">
      <c r="A8" s="143"/>
      <c r="B8" s="135"/>
      <c r="C8" s="141"/>
      <c r="D8" s="127"/>
      <c r="E8" s="146"/>
      <c r="F8" s="124"/>
    </row>
    <row r="9" spans="1:6" ht="10.9" customHeight="1">
      <c r="A9" s="143"/>
      <c r="B9" s="135"/>
      <c r="C9" s="141"/>
      <c r="D9" s="127"/>
      <c r="E9" s="146"/>
      <c r="F9" s="124"/>
    </row>
    <row r="10" spans="1:6" ht="4.1500000000000004" hidden="1" customHeight="1">
      <c r="A10" s="143"/>
      <c r="B10" s="135"/>
      <c r="C10" s="65"/>
      <c r="D10" s="127"/>
      <c r="E10" s="66"/>
      <c r="F10" s="67"/>
    </row>
    <row r="11" spans="1:6" ht="13.15" hidden="1" customHeight="1">
      <c r="A11" s="144"/>
      <c r="B11" s="136"/>
      <c r="C11" s="68"/>
      <c r="D11" s="128"/>
      <c r="E11" s="69"/>
      <c r="F11" s="70"/>
    </row>
    <row r="12" spans="1:6" ht="13.5" customHeight="1">
      <c r="A12" s="42">
        <v>1</v>
      </c>
      <c r="B12" s="43">
        <v>2</v>
      </c>
      <c r="C12" s="44">
        <v>3</v>
      </c>
      <c r="D12" s="45" t="s">
        <v>29</v>
      </c>
      <c r="E12" s="71" t="s">
        <v>30</v>
      </c>
      <c r="F12" s="47" t="s">
        <v>31</v>
      </c>
    </row>
    <row r="13" spans="1:6" ht="15.75">
      <c r="A13" s="72" t="s">
        <v>93</v>
      </c>
      <c r="B13" s="73" t="s">
        <v>94</v>
      </c>
      <c r="C13" s="74" t="s">
        <v>95</v>
      </c>
      <c r="D13" s="75">
        <v>31121500</v>
      </c>
      <c r="E13" s="76">
        <v>5353255.09</v>
      </c>
      <c r="F13" s="77">
        <v>25768244.91</v>
      </c>
    </row>
    <row r="14" spans="1:6" ht="15">
      <c r="A14" s="78" t="s">
        <v>35</v>
      </c>
      <c r="B14" s="79"/>
      <c r="C14" s="80"/>
      <c r="D14" s="81"/>
      <c r="E14" s="82"/>
      <c r="F14" s="83"/>
    </row>
    <row r="15" spans="1:6" ht="24.6" customHeight="1">
      <c r="A15" s="72" t="s">
        <v>16</v>
      </c>
      <c r="B15" s="73" t="s">
        <v>94</v>
      </c>
      <c r="C15" s="74" t="s">
        <v>96</v>
      </c>
      <c r="D15" s="75">
        <v>31121500</v>
      </c>
      <c r="E15" s="76">
        <v>5353255.09</v>
      </c>
      <c r="F15" s="77">
        <v>25768244.91</v>
      </c>
    </row>
    <row r="16" spans="1:6" ht="15">
      <c r="A16" s="48" t="s">
        <v>97</v>
      </c>
      <c r="B16" s="84" t="s">
        <v>94</v>
      </c>
      <c r="C16" s="50" t="s">
        <v>98</v>
      </c>
      <c r="D16" s="51">
        <v>5053900</v>
      </c>
      <c r="E16" s="85">
        <v>1501898.11</v>
      </c>
      <c r="F16" s="86">
        <v>3552001.89</v>
      </c>
    </row>
    <row r="17" spans="1:6" ht="49.15" customHeight="1">
      <c r="A17" s="48" t="s">
        <v>99</v>
      </c>
      <c r="B17" s="84" t="s">
        <v>94</v>
      </c>
      <c r="C17" s="50" t="s">
        <v>100</v>
      </c>
      <c r="D17" s="51">
        <v>4877300</v>
      </c>
      <c r="E17" s="85">
        <v>1424435.11</v>
      </c>
      <c r="F17" s="86">
        <v>3452864.89</v>
      </c>
    </row>
    <row r="18" spans="1:6" ht="61.5" customHeight="1">
      <c r="A18" s="48" t="s">
        <v>101</v>
      </c>
      <c r="B18" s="84" t="s">
        <v>94</v>
      </c>
      <c r="C18" s="50" t="s">
        <v>102</v>
      </c>
      <c r="D18" s="51">
        <v>20000</v>
      </c>
      <c r="E18" s="85">
        <v>19931</v>
      </c>
      <c r="F18" s="86">
        <v>69</v>
      </c>
    </row>
    <row r="19" spans="1:6" ht="30">
      <c r="A19" s="48" t="s">
        <v>103</v>
      </c>
      <c r="B19" s="84" t="s">
        <v>94</v>
      </c>
      <c r="C19" s="50" t="s">
        <v>104</v>
      </c>
      <c r="D19" s="51">
        <v>20000</v>
      </c>
      <c r="E19" s="85">
        <v>19931</v>
      </c>
      <c r="F19" s="86">
        <v>69</v>
      </c>
    </row>
    <row r="20" spans="1:6" ht="98.45" customHeight="1">
      <c r="A20" s="87" t="s">
        <v>105</v>
      </c>
      <c r="B20" s="84" t="s">
        <v>94</v>
      </c>
      <c r="C20" s="50" t="s">
        <v>106</v>
      </c>
      <c r="D20" s="51">
        <v>20000</v>
      </c>
      <c r="E20" s="85">
        <v>19931</v>
      </c>
      <c r="F20" s="86">
        <v>69</v>
      </c>
    </row>
    <row r="21" spans="1:6" ht="24.6" customHeight="1">
      <c r="A21" s="48" t="s">
        <v>107</v>
      </c>
      <c r="B21" s="84" t="s">
        <v>94</v>
      </c>
      <c r="C21" s="50" t="s">
        <v>108</v>
      </c>
      <c r="D21" s="51">
        <v>20000</v>
      </c>
      <c r="E21" s="85">
        <v>19931</v>
      </c>
      <c r="F21" s="86">
        <v>69</v>
      </c>
    </row>
    <row r="22" spans="1:6" ht="36.950000000000003" customHeight="1">
      <c r="A22" s="48" t="s">
        <v>109</v>
      </c>
      <c r="B22" s="84" t="s">
        <v>94</v>
      </c>
      <c r="C22" s="50" t="s">
        <v>110</v>
      </c>
      <c r="D22" s="51">
        <v>20000</v>
      </c>
      <c r="E22" s="85">
        <v>19931</v>
      </c>
      <c r="F22" s="86">
        <v>69</v>
      </c>
    </row>
    <row r="23" spans="1:6" ht="15">
      <c r="A23" s="48" t="s">
        <v>111</v>
      </c>
      <c r="B23" s="84" t="s">
        <v>94</v>
      </c>
      <c r="C23" s="50" t="s">
        <v>112</v>
      </c>
      <c r="D23" s="51">
        <v>20000</v>
      </c>
      <c r="E23" s="85">
        <v>19931</v>
      </c>
      <c r="F23" s="86">
        <v>69</v>
      </c>
    </row>
    <row r="24" spans="1:6" ht="24.6" customHeight="1">
      <c r="A24" s="48" t="s">
        <v>113</v>
      </c>
      <c r="B24" s="84" t="s">
        <v>94</v>
      </c>
      <c r="C24" s="50" t="s">
        <v>114</v>
      </c>
      <c r="D24" s="51">
        <v>25000</v>
      </c>
      <c r="E24" s="85" t="s">
        <v>42</v>
      </c>
      <c r="F24" s="86">
        <v>25000</v>
      </c>
    </row>
    <row r="25" spans="1:6" ht="61.5" customHeight="1">
      <c r="A25" s="48" t="s">
        <v>115</v>
      </c>
      <c r="B25" s="84" t="s">
        <v>94</v>
      </c>
      <c r="C25" s="50" t="s">
        <v>116</v>
      </c>
      <c r="D25" s="51">
        <v>25000</v>
      </c>
      <c r="E25" s="85" t="s">
        <v>42</v>
      </c>
      <c r="F25" s="86">
        <v>25000</v>
      </c>
    </row>
    <row r="26" spans="1:6" ht="110.65" customHeight="1">
      <c r="A26" s="87" t="s">
        <v>117</v>
      </c>
      <c r="B26" s="84" t="s">
        <v>94</v>
      </c>
      <c r="C26" s="50" t="s">
        <v>118</v>
      </c>
      <c r="D26" s="51">
        <v>25000</v>
      </c>
      <c r="E26" s="85" t="s">
        <v>42</v>
      </c>
      <c r="F26" s="86">
        <v>25000</v>
      </c>
    </row>
    <row r="27" spans="1:6" ht="24.6" customHeight="1">
      <c r="A27" s="48" t="s">
        <v>107</v>
      </c>
      <c r="B27" s="84" t="s">
        <v>94</v>
      </c>
      <c r="C27" s="50" t="s">
        <v>119</v>
      </c>
      <c r="D27" s="51">
        <v>25000</v>
      </c>
      <c r="E27" s="85" t="s">
        <v>42</v>
      </c>
      <c r="F27" s="86">
        <v>25000</v>
      </c>
    </row>
    <row r="28" spans="1:6" ht="36.950000000000003" customHeight="1">
      <c r="A28" s="48" t="s">
        <v>109</v>
      </c>
      <c r="B28" s="84" t="s">
        <v>94</v>
      </c>
      <c r="C28" s="50" t="s">
        <v>120</v>
      </c>
      <c r="D28" s="51">
        <v>25000</v>
      </c>
      <c r="E28" s="85" t="s">
        <v>42</v>
      </c>
      <c r="F28" s="86">
        <v>25000</v>
      </c>
    </row>
    <row r="29" spans="1:6" ht="15">
      <c r="A29" s="48" t="s">
        <v>111</v>
      </c>
      <c r="B29" s="84" t="s">
        <v>94</v>
      </c>
      <c r="C29" s="50" t="s">
        <v>121</v>
      </c>
      <c r="D29" s="51">
        <v>25000</v>
      </c>
      <c r="E29" s="85" t="s">
        <v>42</v>
      </c>
      <c r="F29" s="86">
        <v>25000</v>
      </c>
    </row>
    <row r="30" spans="1:6" ht="49.15" customHeight="1">
      <c r="A30" s="48" t="s">
        <v>122</v>
      </c>
      <c r="B30" s="84" t="s">
        <v>94</v>
      </c>
      <c r="C30" s="50" t="s">
        <v>123</v>
      </c>
      <c r="D30" s="51">
        <v>4832100</v>
      </c>
      <c r="E30" s="85">
        <v>1404304.11</v>
      </c>
      <c r="F30" s="86">
        <v>3427795.89</v>
      </c>
    </row>
    <row r="31" spans="1:6" ht="24.6" customHeight="1">
      <c r="A31" s="48" t="s">
        <v>124</v>
      </c>
      <c r="B31" s="84" t="s">
        <v>94</v>
      </c>
      <c r="C31" s="50" t="s">
        <v>125</v>
      </c>
      <c r="D31" s="51">
        <v>4832100</v>
      </c>
      <c r="E31" s="85">
        <v>1404304.11</v>
      </c>
      <c r="F31" s="86">
        <v>3427795.89</v>
      </c>
    </row>
    <row r="32" spans="1:6" ht="110.65" customHeight="1">
      <c r="A32" s="87" t="s">
        <v>126</v>
      </c>
      <c r="B32" s="84" t="s">
        <v>94</v>
      </c>
      <c r="C32" s="50" t="s">
        <v>127</v>
      </c>
      <c r="D32" s="51">
        <v>3873400</v>
      </c>
      <c r="E32" s="85">
        <v>1094456.73</v>
      </c>
      <c r="F32" s="86">
        <v>2778943.27</v>
      </c>
    </row>
    <row r="33" spans="1:6" ht="61.5" customHeight="1">
      <c r="A33" s="48" t="s">
        <v>128</v>
      </c>
      <c r="B33" s="84" t="s">
        <v>94</v>
      </c>
      <c r="C33" s="50" t="s">
        <v>129</v>
      </c>
      <c r="D33" s="51">
        <v>3873400</v>
      </c>
      <c r="E33" s="85">
        <v>1094456.73</v>
      </c>
      <c r="F33" s="86">
        <v>2778943.27</v>
      </c>
    </row>
    <row r="34" spans="1:6" ht="24.6" customHeight="1">
      <c r="A34" s="48" t="s">
        <v>130</v>
      </c>
      <c r="B34" s="84" t="s">
        <v>94</v>
      </c>
      <c r="C34" s="50" t="s">
        <v>131</v>
      </c>
      <c r="D34" s="51">
        <v>3873400</v>
      </c>
      <c r="E34" s="85">
        <v>1094456.73</v>
      </c>
      <c r="F34" s="86">
        <v>2778943.27</v>
      </c>
    </row>
    <row r="35" spans="1:6" ht="24.6" customHeight="1">
      <c r="A35" s="48" t="s">
        <v>132</v>
      </c>
      <c r="B35" s="84" t="s">
        <v>94</v>
      </c>
      <c r="C35" s="50" t="s">
        <v>133</v>
      </c>
      <c r="D35" s="51">
        <v>2801200</v>
      </c>
      <c r="E35" s="85">
        <v>854475.25</v>
      </c>
      <c r="F35" s="86">
        <v>1946724.75</v>
      </c>
    </row>
    <row r="36" spans="1:6" ht="36.950000000000003" customHeight="1">
      <c r="A36" s="48" t="s">
        <v>134</v>
      </c>
      <c r="B36" s="84" t="s">
        <v>94</v>
      </c>
      <c r="C36" s="50" t="s">
        <v>135</v>
      </c>
      <c r="D36" s="51">
        <v>226300</v>
      </c>
      <c r="E36" s="85">
        <v>59392.2</v>
      </c>
      <c r="F36" s="86">
        <v>166907.79999999999</v>
      </c>
    </row>
    <row r="37" spans="1:6" ht="49.15" customHeight="1">
      <c r="A37" s="48" t="s">
        <v>136</v>
      </c>
      <c r="B37" s="84" t="s">
        <v>94</v>
      </c>
      <c r="C37" s="50" t="s">
        <v>137</v>
      </c>
      <c r="D37" s="51">
        <v>845900</v>
      </c>
      <c r="E37" s="85">
        <v>180589.28</v>
      </c>
      <c r="F37" s="86">
        <v>665310.71999999997</v>
      </c>
    </row>
    <row r="38" spans="1:6" ht="110.65" customHeight="1">
      <c r="A38" s="87" t="s">
        <v>138</v>
      </c>
      <c r="B38" s="84" t="s">
        <v>94</v>
      </c>
      <c r="C38" s="50" t="s">
        <v>139</v>
      </c>
      <c r="D38" s="51">
        <v>870200</v>
      </c>
      <c r="E38" s="85">
        <v>281147.38</v>
      </c>
      <c r="F38" s="86">
        <v>589052.62</v>
      </c>
    </row>
    <row r="39" spans="1:6" ht="24.6" customHeight="1">
      <c r="A39" s="48" t="s">
        <v>107</v>
      </c>
      <c r="B39" s="84" t="s">
        <v>94</v>
      </c>
      <c r="C39" s="50" t="s">
        <v>140</v>
      </c>
      <c r="D39" s="51">
        <v>865700</v>
      </c>
      <c r="E39" s="85">
        <v>279873.38</v>
      </c>
      <c r="F39" s="86">
        <v>585826.62</v>
      </c>
    </row>
    <row r="40" spans="1:6" ht="36.950000000000003" customHeight="1">
      <c r="A40" s="48" t="s">
        <v>109</v>
      </c>
      <c r="B40" s="84" t="s">
        <v>94</v>
      </c>
      <c r="C40" s="50" t="s">
        <v>141</v>
      </c>
      <c r="D40" s="51">
        <v>865700</v>
      </c>
      <c r="E40" s="85">
        <v>279873.38</v>
      </c>
      <c r="F40" s="86">
        <v>585826.62</v>
      </c>
    </row>
    <row r="41" spans="1:6" ht="15">
      <c r="A41" s="48" t="s">
        <v>111</v>
      </c>
      <c r="B41" s="84" t="s">
        <v>94</v>
      </c>
      <c r="C41" s="50" t="s">
        <v>142</v>
      </c>
      <c r="D41" s="51">
        <v>865700</v>
      </c>
      <c r="E41" s="85">
        <v>279873.38</v>
      </c>
      <c r="F41" s="86">
        <v>585826.62</v>
      </c>
    </row>
    <row r="42" spans="1:6" ht="15">
      <c r="A42" s="48" t="s">
        <v>143</v>
      </c>
      <c r="B42" s="84" t="s">
        <v>94</v>
      </c>
      <c r="C42" s="50" t="s">
        <v>144</v>
      </c>
      <c r="D42" s="51">
        <v>4500</v>
      </c>
      <c r="E42" s="85">
        <v>1274</v>
      </c>
      <c r="F42" s="86">
        <v>3226</v>
      </c>
    </row>
    <row r="43" spans="1:6" ht="15">
      <c r="A43" s="48" t="s">
        <v>145</v>
      </c>
      <c r="B43" s="84" t="s">
        <v>94</v>
      </c>
      <c r="C43" s="50" t="s">
        <v>146</v>
      </c>
      <c r="D43" s="51">
        <v>4500</v>
      </c>
      <c r="E43" s="85">
        <v>1274</v>
      </c>
      <c r="F43" s="86">
        <v>3226</v>
      </c>
    </row>
    <row r="44" spans="1:6" ht="24.6" customHeight="1">
      <c r="A44" s="48" t="s">
        <v>147</v>
      </c>
      <c r="B44" s="84" t="s">
        <v>94</v>
      </c>
      <c r="C44" s="50" t="s">
        <v>148</v>
      </c>
      <c r="D44" s="51">
        <v>1300</v>
      </c>
      <c r="E44" s="85">
        <v>152</v>
      </c>
      <c r="F44" s="86">
        <v>1148</v>
      </c>
    </row>
    <row r="45" spans="1:6" ht="15">
      <c r="A45" s="48" t="s">
        <v>149</v>
      </c>
      <c r="B45" s="84" t="s">
        <v>94</v>
      </c>
      <c r="C45" s="50" t="s">
        <v>150</v>
      </c>
      <c r="D45" s="51">
        <v>3200</v>
      </c>
      <c r="E45" s="85">
        <v>1122</v>
      </c>
      <c r="F45" s="86">
        <v>2078</v>
      </c>
    </row>
    <row r="46" spans="1:6" ht="110.65" customHeight="1">
      <c r="A46" s="87" t="s">
        <v>151</v>
      </c>
      <c r="B46" s="84" t="s">
        <v>94</v>
      </c>
      <c r="C46" s="50" t="s">
        <v>152</v>
      </c>
      <c r="D46" s="51">
        <v>88500</v>
      </c>
      <c r="E46" s="85">
        <v>28700</v>
      </c>
      <c r="F46" s="86">
        <v>59800</v>
      </c>
    </row>
    <row r="47" spans="1:6" ht="15">
      <c r="A47" s="48" t="s">
        <v>153</v>
      </c>
      <c r="B47" s="84" t="s">
        <v>94</v>
      </c>
      <c r="C47" s="50" t="s">
        <v>154</v>
      </c>
      <c r="D47" s="51">
        <v>88500</v>
      </c>
      <c r="E47" s="85">
        <v>28700</v>
      </c>
      <c r="F47" s="86">
        <v>59800</v>
      </c>
    </row>
    <row r="48" spans="1:6" ht="15">
      <c r="A48" s="48" t="s">
        <v>83</v>
      </c>
      <c r="B48" s="84" t="s">
        <v>94</v>
      </c>
      <c r="C48" s="50" t="s">
        <v>155</v>
      </c>
      <c r="D48" s="51">
        <v>88500</v>
      </c>
      <c r="E48" s="85">
        <v>28700</v>
      </c>
      <c r="F48" s="86">
        <v>59800</v>
      </c>
    </row>
    <row r="49" spans="1:6" ht="36.950000000000003" customHeight="1">
      <c r="A49" s="48" t="s">
        <v>156</v>
      </c>
      <c r="B49" s="84" t="s">
        <v>94</v>
      </c>
      <c r="C49" s="50" t="s">
        <v>157</v>
      </c>
      <c r="D49" s="51">
        <v>200</v>
      </c>
      <c r="E49" s="85">
        <v>200</v>
      </c>
      <c r="F49" s="86" t="s">
        <v>42</v>
      </c>
    </row>
    <row r="50" spans="1:6" ht="15">
      <c r="A50" s="48" t="s">
        <v>158</v>
      </c>
      <c r="B50" s="84" t="s">
        <v>94</v>
      </c>
      <c r="C50" s="50" t="s">
        <v>159</v>
      </c>
      <c r="D50" s="51">
        <v>200</v>
      </c>
      <c r="E50" s="85">
        <v>200</v>
      </c>
      <c r="F50" s="86" t="s">
        <v>42</v>
      </c>
    </row>
    <row r="51" spans="1:6" ht="110.65" customHeight="1">
      <c r="A51" s="87" t="s">
        <v>160</v>
      </c>
      <c r="B51" s="84" t="s">
        <v>94</v>
      </c>
      <c r="C51" s="50" t="s">
        <v>161</v>
      </c>
      <c r="D51" s="51">
        <v>200</v>
      </c>
      <c r="E51" s="85">
        <v>200</v>
      </c>
      <c r="F51" s="86" t="s">
        <v>42</v>
      </c>
    </row>
    <row r="52" spans="1:6" ht="24.6" customHeight="1">
      <c r="A52" s="48" t="s">
        <v>107</v>
      </c>
      <c r="B52" s="84" t="s">
        <v>94</v>
      </c>
      <c r="C52" s="50" t="s">
        <v>162</v>
      </c>
      <c r="D52" s="51">
        <v>200</v>
      </c>
      <c r="E52" s="85">
        <v>200</v>
      </c>
      <c r="F52" s="86" t="s">
        <v>42</v>
      </c>
    </row>
    <row r="53" spans="1:6" ht="36.950000000000003" customHeight="1">
      <c r="A53" s="48" t="s">
        <v>109</v>
      </c>
      <c r="B53" s="84" t="s">
        <v>94</v>
      </c>
      <c r="C53" s="50" t="s">
        <v>163</v>
      </c>
      <c r="D53" s="51">
        <v>200</v>
      </c>
      <c r="E53" s="85">
        <v>200</v>
      </c>
      <c r="F53" s="86" t="s">
        <v>42</v>
      </c>
    </row>
    <row r="54" spans="1:6" ht="15">
      <c r="A54" s="48" t="s">
        <v>111</v>
      </c>
      <c r="B54" s="84" t="s">
        <v>94</v>
      </c>
      <c r="C54" s="50" t="s">
        <v>164</v>
      </c>
      <c r="D54" s="51">
        <v>200</v>
      </c>
      <c r="E54" s="85">
        <v>200</v>
      </c>
      <c r="F54" s="86" t="s">
        <v>42</v>
      </c>
    </row>
    <row r="55" spans="1:6" ht="36.950000000000003" customHeight="1">
      <c r="A55" s="48" t="s">
        <v>165</v>
      </c>
      <c r="B55" s="84" t="s">
        <v>94</v>
      </c>
      <c r="C55" s="50" t="s">
        <v>166</v>
      </c>
      <c r="D55" s="51">
        <v>12400</v>
      </c>
      <c r="E55" s="85">
        <v>4160</v>
      </c>
      <c r="F55" s="86">
        <v>8240</v>
      </c>
    </row>
    <row r="56" spans="1:6" ht="36.950000000000003" customHeight="1">
      <c r="A56" s="48" t="s">
        <v>156</v>
      </c>
      <c r="B56" s="84" t="s">
        <v>94</v>
      </c>
      <c r="C56" s="50" t="s">
        <v>167</v>
      </c>
      <c r="D56" s="51">
        <v>12400</v>
      </c>
      <c r="E56" s="85">
        <v>4160</v>
      </c>
      <c r="F56" s="86">
        <v>8240</v>
      </c>
    </row>
    <row r="57" spans="1:6" ht="15">
      <c r="A57" s="48" t="s">
        <v>158</v>
      </c>
      <c r="B57" s="84" t="s">
        <v>94</v>
      </c>
      <c r="C57" s="50" t="s">
        <v>168</v>
      </c>
      <c r="D57" s="51">
        <v>12400</v>
      </c>
      <c r="E57" s="85">
        <v>4160</v>
      </c>
      <c r="F57" s="86">
        <v>8240</v>
      </c>
    </row>
    <row r="58" spans="1:6" ht="86.1" customHeight="1">
      <c r="A58" s="87" t="s">
        <v>169</v>
      </c>
      <c r="B58" s="84" t="s">
        <v>94</v>
      </c>
      <c r="C58" s="50" t="s">
        <v>170</v>
      </c>
      <c r="D58" s="51">
        <v>12400</v>
      </c>
      <c r="E58" s="85">
        <v>4160</v>
      </c>
      <c r="F58" s="86">
        <v>8240</v>
      </c>
    </row>
    <row r="59" spans="1:6" ht="15">
      <c r="A59" s="48" t="s">
        <v>153</v>
      </c>
      <c r="B59" s="84" t="s">
        <v>94</v>
      </c>
      <c r="C59" s="50" t="s">
        <v>171</v>
      </c>
      <c r="D59" s="51">
        <v>12400</v>
      </c>
      <c r="E59" s="85">
        <v>4160</v>
      </c>
      <c r="F59" s="86">
        <v>8240</v>
      </c>
    </row>
    <row r="60" spans="1:6" ht="15">
      <c r="A60" s="48" t="s">
        <v>83</v>
      </c>
      <c r="B60" s="84" t="s">
        <v>94</v>
      </c>
      <c r="C60" s="50" t="s">
        <v>172</v>
      </c>
      <c r="D60" s="51">
        <v>12400</v>
      </c>
      <c r="E60" s="85">
        <v>4160</v>
      </c>
      <c r="F60" s="86">
        <v>8240</v>
      </c>
    </row>
    <row r="61" spans="1:6" ht="15">
      <c r="A61" s="48" t="s">
        <v>173</v>
      </c>
      <c r="B61" s="84" t="s">
        <v>94</v>
      </c>
      <c r="C61" s="50" t="s">
        <v>174</v>
      </c>
      <c r="D61" s="51">
        <v>24000</v>
      </c>
      <c r="E61" s="85" t="s">
        <v>42</v>
      </c>
      <c r="F61" s="86">
        <v>24000</v>
      </c>
    </row>
    <row r="62" spans="1:6" ht="36.950000000000003" customHeight="1">
      <c r="A62" s="48" t="s">
        <v>156</v>
      </c>
      <c r="B62" s="84" t="s">
        <v>94</v>
      </c>
      <c r="C62" s="50" t="s">
        <v>175</v>
      </c>
      <c r="D62" s="51">
        <v>24000</v>
      </c>
      <c r="E62" s="85" t="s">
        <v>42</v>
      </c>
      <c r="F62" s="86">
        <v>24000</v>
      </c>
    </row>
    <row r="63" spans="1:6" ht="15">
      <c r="A63" s="48" t="s">
        <v>158</v>
      </c>
      <c r="B63" s="84" t="s">
        <v>94</v>
      </c>
      <c r="C63" s="50" t="s">
        <v>176</v>
      </c>
      <c r="D63" s="51">
        <v>24000</v>
      </c>
      <c r="E63" s="85" t="s">
        <v>42</v>
      </c>
      <c r="F63" s="86">
        <v>24000</v>
      </c>
    </row>
    <row r="64" spans="1:6" ht="61.5" customHeight="1">
      <c r="A64" s="48" t="s">
        <v>177</v>
      </c>
      <c r="B64" s="84" t="s">
        <v>94</v>
      </c>
      <c r="C64" s="50" t="s">
        <v>178</v>
      </c>
      <c r="D64" s="51">
        <v>24000</v>
      </c>
      <c r="E64" s="85" t="s">
        <v>42</v>
      </c>
      <c r="F64" s="86">
        <v>24000</v>
      </c>
    </row>
    <row r="65" spans="1:6" ht="15">
      <c r="A65" s="48" t="s">
        <v>143</v>
      </c>
      <c r="B65" s="84" t="s">
        <v>94</v>
      </c>
      <c r="C65" s="50" t="s">
        <v>179</v>
      </c>
      <c r="D65" s="51">
        <v>24000</v>
      </c>
      <c r="E65" s="85" t="s">
        <v>42</v>
      </c>
      <c r="F65" s="86">
        <v>24000</v>
      </c>
    </row>
    <row r="66" spans="1:6" ht="15">
      <c r="A66" s="48" t="s">
        <v>180</v>
      </c>
      <c r="B66" s="84" t="s">
        <v>94</v>
      </c>
      <c r="C66" s="50" t="s">
        <v>181</v>
      </c>
      <c r="D66" s="51">
        <v>24000</v>
      </c>
      <c r="E66" s="85" t="s">
        <v>42</v>
      </c>
      <c r="F66" s="86">
        <v>24000</v>
      </c>
    </row>
    <row r="67" spans="1:6" ht="15">
      <c r="A67" s="48" t="s">
        <v>182</v>
      </c>
      <c r="B67" s="84" t="s">
        <v>94</v>
      </c>
      <c r="C67" s="50" t="s">
        <v>183</v>
      </c>
      <c r="D67" s="51">
        <v>140200</v>
      </c>
      <c r="E67" s="85">
        <v>73303</v>
      </c>
      <c r="F67" s="86">
        <v>66897</v>
      </c>
    </row>
    <row r="68" spans="1:6" ht="36.950000000000003" customHeight="1">
      <c r="A68" s="48" t="s">
        <v>184</v>
      </c>
      <c r="B68" s="84" t="s">
        <v>94</v>
      </c>
      <c r="C68" s="50" t="s">
        <v>185</v>
      </c>
      <c r="D68" s="51">
        <v>5000</v>
      </c>
      <c r="E68" s="85" t="s">
        <v>42</v>
      </c>
      <c r="F68" s="86">
        <v>5000</v>
      </c>
    </row>
    <row r="69" spans="1:6" ht="36.950000000000003" customHeight="1">
      <c r="A69" s="48" t="s">
        <v>186</v>
      </c>
      <c r="B69" s="84" t="s">
        <v>94</v>
      </c>
      <c r="C69" s="50" t="s">
        <v>187</v>
      </c>
      <c r="D69" s="51">
        <v>5000</v>
      </c>
      <c r="E69" s="85" t="s">
        <v>42</v>
      </c>
      <c r="F69" s="86">
        <v>5000</v>
      </c>
    </row>
    <row r="70" spans="1:6" ht="98.45" customHeight="1">
      <c r="A70" s="87" t="s">
        <v>188</v>
      </c>
      <c r="B70" s="84" t="s">
        <v>94</v>
      </c>
      <c r="C70" s="50" t="s">
        <v>189</v>
      </c>
      <c r="D70" s="51">
        <v>5000</v>
      </c>
      <c r="E70" s="85" t="s">
        <v>42</v>
      </c>
      <c r="F70" s="86">
        <v>5000</v>
      </c>
    </row>
    <row r="71" spans="1:6" ht="24.6" customHeight="1">
      <c r="A71" s="48" t="s">
        <v>107</v>
      </c>
      <c r="B71" s="84" t="s">
        <v>94</v>
      </c>
      <c r="C71" s="50" t="s">
        <v>190</v>
      </c>
      <c r="D71" s="51">
        <v>5000</v>
      </c>
      <c r="E71" s="85" t="s">
        <v>42</v>
      </c>
      <c r="F71" s="86">
        <v>5000</v>
      </c>
    </row>
    <row r="72" spans="1:6" ht="36.950000000000003" customHeight="1">
      <c r="A72" s="48" t="s">
        <v>109</v>
      </c>
      <c r="B72" s="84" t="s">
        <v>94</v>
      </c>
      <c r="C72" s="50" t="s">
        <v>191</v>
      </c>
      <c r="D72" s="51">
        <v>5000</v>
      </c>
      <c r="E72" s="85" t="s">
        <v>42</v>
      </c>
      <c r="F72" s="86">
        <v>5000</v>
      </c>
    </row>
    <row r="73" spans="1:6" ht="15">
      <c r="A73" s="48" t="s">
        <v>111</v>
      </c>
      <c r="B73" s="84" t="s">
        <v>94</v>
      </c>
      <c r="C73" s="50" t="s">
        <v>192</v>
      </c>
      <c r="D73" s="51">
        <v>5000</v>
      </c>
      <c r="E73" s="85" t="s">
        <v>42</v>
      </c>
      <c r="F73" s="86">
        <v>5000</v>
      </c>
    </row>
    <row r="74" spans="1:6" ht="36.950000000000003" customHeight="1">
      <c r="A74" s="48" t="s">
        <v>193</v>
      </c>
      <c r="B74" s="84" t="s">
        <v>94</v>
      </c>
      <c r="C74" s="50" t="s">
        <v>194</v>
      </c>
      <c r="D74" s="51">
        <v>20000</v>
      </c>
      <c r="E74" s="85" t="s">
        <v>42</v>
      </c>
      <c r="F74" s="86">
        <v>20000</v>
      </c>
    </row>
    <row r="75" spans="1:6" ht="36.950000000000003" customHeight="1">
      <c r="A75" s="48" t="s">
        <v>195</v>
      </c>
      <c r="B75" s="84" t="s">
        <v>94</v>
      </c>
      <c r="C75" s="50" t="s">
        <v>196</v>
      </c>
      <c r="D75" s="51">
        <v>20000</v>
      </c>
      <c r="E75" s="85" t="s">
        <v>42</v>
      </c>
      <c r="F75" s="86">
        <v>20000</v>
      </c>
    </row>
    <row r="76" spans="1:6" ht="110.65" customHeight="1">
      <c r="A76" s="87" t="s">
        <v>197</v>
      </c>
      <c r="B76" s="84" t="s">
        <v>94</v>
      </c>
      <c r="C76" s="50" t="s">
        <v>198</v>
      </c>
      <c r="D76" s="51">
        <v>20000</v>
      </c>
      <c r="E76" s="85" t="s">
        <v>42</v>
      </c>
      <c r="F76" s="86">
        <v>20000</v>
      </c>
    </row>
    <row r="77" spans="1:6" ht="24.6" customHeight="1">
      <c r="A77" s="48" t="s">
        <v>107</v>
      </c>
      <c r="B77" s="84" t="s">
        <v>94</v>
      </c>
      <c r="C77" s="50" t="s">
        <v>199</v>
      </c>
      <c r="D77" s="51">
        <v>20000</v>
      </c>
      <c r="E77" s="85" t="s">
        <v>42</v>
      </c>
      <c r="F77" s="86">
        <v>20000</v>
      </c>
    </row>
    <row r="78" spans="1:6" ht="36.950000000000003" customHeight="1">
      <c r="A78" s="48" t="s">
        <v>109</v>
      </c>
      <c r="B78" s="84" t="s">
        <v>94</v>
      </c>
      <c r="C78" s="50" t="s">
        <v>200</v>
      </c>
      <c r="D78" s="51">
        <v>20000</v>
      </c>
      <c r="E78" s="85" t="s">
        <v>42</v>
      </c>
      <c r="F78" s="86">
        <v>20000</v>
      </c>
    </row>
    <row r="79" spans="1:6" ht="15">
      <c r="A79" s="48" t="s">
        <v>111</v>
      </c>
      <c r="B79" s="84" t="s">
        <v>94</v>
      </c>
      <c r="C79" s="50" t="s">
        <v>201</v>
      </c>
      <c r="D79" s="51">
        <v>20000</v>
      </c>
      <c r="E79" s="85" t="s">
        <v>42</v>
      </c>
      <c r="F79" s="86">
        <v>20000</v>
      </c>
    </row>
    <row r="80" spans="1:6" ht="24.6" customHeight="1">
      <c r="A80" s="48" t="s">
        <v>113</v>
      </c>
      <c r="B80" s="84" t="s">
        <v>94</v>
      </c>
      <c r="C80" s="50" t="s">
        <v>202</v>
      </c>
      <c r="D80" s="51">
        <v>95000</v>
      </c>
      <c r="E80" s="85">
        <v>61490</v>
      </c>
      <c r="F80" s="86">
        <v>33510</v>
      </c>
    </row>
    <row r="81" spans="1:6" ht="61.5" customHeight="1">
      <c r="A81" s="48" t="s">
        <v>203</v>
      </c>
      <c r="B81" s="84" t="s">
        <v>94</v>
      </c>
      <c r="C81" s="50" t="s">
        <v>204</v>
      </c>
      <c r="D81" s="51">
        <v>95000</v>
      </c>
      <c r="E81" s="85">
        <v>61490</v>
      </c>
      <c r="F81" s="86">
        <v>33510</v>
      </c>
    </row>
    <row r="82" spans="1:6" ht="110.65" customHeight="1">
      <c r="A82" s="87" t="s">
        <v>205</v>
      </c>
      <c r="B82" s="84" t="s">
        <v>94</v>
      </c>
      <c r="C82" s="50" t="s">
        <v>206</v>
      </c>
      <c r="D82" s="51">
        <v>75000</v>
      </c>
      <c r="E82" s="85">
        <v>41490</v>
      </c>
      <c r="F82" s="86">
        <v>33510</v>
      </c>
    </row>
    <row r="83" spans="1:6" ht="24.6" customHeight="1">
      <c r="A83" s="48" t="s">
        <v>107</v>
      </c>
      <c r="B83" s="84" t="s">
        <v>94</v>
      </c>
      <c r="C83" s="50" t="s">
        <v>207</v>
      </c>
      <c r="D83" s="51">
        <v>75000</v>
      </c>
      <c r="E83" s="85">
        <v>41490</v>
      </c>
      <c r="F83" s="86">
        <v>33510</v>
      </c>
    </row>
    <row r="84" spans="1:6" ht="36.950000000000003" customHeight="1">
      <c r="A84" s="48" t="s">
        <v>109</v>
      </c>
      <c r="B84" s="84" t="s">
        <v>94</v>
      </c>
      <c r="C84" s="50" t="s">
        <v>208</v>
      </c>
      <c r="D84" s="51">
        <v>75000</v>
      </c>
      <c r="E84" s="85">
        <v>41490</v>
      </c>
      <c r="F84" s="86">
        <v>33510</v>
      </c>
    </row>
    <row r="85" spans="1:6" ht="15">
      <c r="A85" s="48" t="s">
        <v>111</v>
      </c>
      <c r="B85" s="84" t="s">
        <v>94</v>
      </c>
      <c r="C85" s="50" t="s">
        <v>209</v>
      </c>
      <c r="D85" s="51">
        <v>75000</v>
      </c>
      <c r="E85" s="85">
        <v>41490</v>
      </c>
      <c r="F85" s="86">
        <v>33510</v>
      </c>
    </row>
    <row r="86" spans="1:6" ht="86.1" customHeight="1">
      <c r="A86" s="87" t="s">
        <v>210</v>
      </c>
      <c r="B86" s="84" t="s">
        <v>94</v>
      </c>
      <c r="C86" s="50" t="s">
        <v>211</v>
      </c>
      <c r="D86" s="51">
        <v>20000</v>
      </c>
      <c r="E86" s="85">
        <v>20000</v>
      </c>
      <c r="F86" s="86" t="s">
        <v>42</v>
      </c>
    </row>
    <row r="87" spans="1:6" ht="15">
      <c r="A87" s="48" t="s">
        <v>143</v>
      </c>
      <c r="B87" s="84" t="s">
        <v>94</v>
      </c>
      <c r="C87" s="50" t="s">
        <v>212</v>
      </c>
      <c r="D87" s="51">
        <v>20000</v>
      </c>
      <c r="E87" s="85">
        <v>20000</v>
      </c>
      <c r="F87" s="86" t="s">
        <v>42</v>
      </c>
    </row>
    <row r="88" spans="1:6" ht="15">
      <c r="A88" s="48" t="s">
        <v>145</v>
      </c>
      <c r="B88" s="84" t="s">
        <v>94</v>
      </c>
      <c r="C88" s="50" t="s">
        <v>213</v>
      </c>
      <c r="D88" s="51">
        <v>20000</v>
      </c>
      <c r="E88" s="85">
        <v>20000</v>
      </c>
      <c r="F88" s="86" t="s">
        <v>42</v>
      </c>
    </row>
    <row r="89" spans="1:6" ht="15">
      <c r="A89" s="48" t="s">
        <v>214</v>
      </c>
      <c r="B89" s="84" t="s">
        <v>94</v>
      </c>
      <c r="C89" s="50" t="s">
        <v>215</v>
      </c>
      <c r="D89" s="51">
        <v>20000</v>
      </c>
      <c r="E89" s="85">
        <v>20000</v>
      </c>
      <c r="F89" s="86" t="s">
        <v>42</v>
      </c>
    </row>
    <row r="90" spans="1:6" ht="49.15" customHeight="1">
      <c r="A90" s="48" t="s">
        <v>122</v>
      </c>
      <c r="B90" s="84" t="s">
        <v>94</v>
      </c>
      <c r="C90" s="50" t="s">
        <v>216</v>
      </c>
      <c r="D90" s="51">
        <v>20200</v>
      </c>
      <c r="E90" s="85">
        <v>11813</v>
      </c>
      <c r="F90" s="86">
        <v>8387</v>
      </c>
    </row>
    <row r="91" spans="1:6" ht="24.6" customHeight="1">
      <c r="A91" s="48" t="s">
        <v>124</v>
      </c>
      <c r="B91" s="84" t="s">
        <v>94</v>
      </c>
      <c r="C91" s="50" t="s">
        <v>217</v>
      </c>
      <c r="D91" s="51">
        <v>20200</v>
      </c>
      <c r="E91" s="85">
        <v>11813</v>
      </c>
      <c r="F91" s="86">
        <v>8387</v>
      </c>
    </row>
    <row r="92" spans="1:6" ht="86.1" customHeight="1">
      <c r="A92" s="87" t="s">
        <v>218</v>
      </c>
      <c r="B92" s="84" t="s">
        <v>94</v>
      </c>
      <c r="C92" s="50" t="s">
        <v>219</v>
      </c>
      <c r="D92" s="51">
        <v>20200</v>
      </c>
      <c r="E92" s="85">
        <v>11813</v>
      </c>
      <c r="F92" s="86">
        <v>8387</v>
      </c>
    </row>
    <row r="93" spans="1:6" ht="15">
      <c r="A93" s="48" t="s">
        <v>143</v>
      </c>
      <c r="B93" s="84" t="s">
        <v>94</v>
      </c>
      <c r="C93" s="50" t="s">
        <v>220</v>
      </c>
      <c r="D93" s="51">
        <v>20200</v>
      </c>
      <c r="E93" s="85">
        <v>11813</v>
      </c>
      <c r="F93" s="86">
        <v>8387</v>
      </c>
    </row>
    <row r="94" spans="1:6" ht="15">
      <c r="A94" s="48" t="s">
        <v>145</v>
      </c>
      <c r="B94" s="84" t="s">
        <v>94</v>
      </c>
      <c r="C94" s="50" t="s">
        <v>221</v>
      </c>
      <c r="D94" s="51">
        <v>20200</v>
      </c>
      <c r="E94" s="85">
        <v>11813</v>
      </c>
      <c r="F94" s="86">
        <v>8387</v>
      </c>
    </row>
    <row r="95" spans="1:6" ht="24.6" customHeight="1">
      <c r="A95" s="48" t="s">
        <v>147</v>
      </c>
      <c r="B95" s="84" t="s">
        <v>94</v>
      </c>
      <c r="C95" s="50" t="s">
        <v>222</v>
      </c>
      <c r="D95" s="51">
        <v>20200</v>
      </c>
      <c r="E95" s="85">
        <v>11813</v>
      </c>
      <c r="F95" s="86">
        <v>8387</v>
      </c>
    </row>
    <row r="96" spans="1:6" ht="15">
      <c r="A96" s="48" t="s">
        <v>223</v>
      </c>
      <c r="B96" s="84" t="s">
        <v>94</v>
      </c>
      <c r="C96" s="50" t="s">
        <v>224</v>
      </c>
      <c r="D96" s="51">
        <v>203500</v>
      </c>
      <c r="E96" s="85">
        <v>45707.27</v>
      </c>
      <c r="F96" s="86">
        <v>157792.73000000001</v>
      </c>
    </row>
    <row r="97" spans="1:6" ht="30">
      <c r="A97" s="48" t="s">
        <v>225</v>
      </c>
      <c r="B97" s="84" t="s">
        <v>94</v>
      </c>
      <c r="C97" s="50" t="s">
        <v>226</v>
      </c>
      <c r="D97" s="51">
        <v>203500</v>
      </c>
      <c r="E97" s="85">
        <v>45707.27</v>
      </c>
      <c r="F97" s="86">
        <v>157792.73000000001</v>
      </c>
    </row>
    <row r="98" spans="1:6" ht="36.950000000000003" customHeight="1">
      <c r="A98" s="48" t="s">
        <v>156</v>
      </c>
      <c r="B98" s="84" t="s">
        <v>94</v>
      </c>
      <c r="C98" s="50" t="s">
        <v>227</v>
      </c>
      <c r="D98" s="51">
        <v>203500</v>
      </c>
      <c r="E98" s="85">
        <v>45707.27</v>
      </c>
      <c r="F98" s="86">
        <v>157792.73000000001</v>
      </c>
    </row>
    <row r="99" spans="1:6" ht="15">
      <c r="A99" s="48" t="s">
        <v>158</v>
      </c>
      <c r="B99" s="84" t="s">
        <v>94</v>
      </c>
      <c r="C99" s="50" t="s">
        <v>228</v>
      </c>
      <c r="D99" s="51">
        <v>203500</v>
      </c>
      <c r="E99" s="85">
        <v>45707.27</v>
      </c>
      <c r="F99" s="86">
        <v>157792.73000000001</v>
      </c>
    </row>
    <row r="100" spans="1:6" ht="73.7" customHeight="1">
      <c r="A100" s="48" t="s">
        <v>229</v>
      </c>
      <c r="B100" s="84" t="s">
        <v>94</v>
      </c>
      <c r="C100" s="50" t="s">
        <v>230</v>
      </c>
      <c r="D100" s="51">
        <v>203500</v>
      </c>
      <c r="E100" s="85">
        <v>45707.27</v>
      </c>
      <c r="F100" s="86">
        <v>157792.73000000001</v>
      </c>
    </row>
    <row r="101" spans="1:6" ht="61.5" customHeight="1">
      <c r="A101" s="48" t="s">
        <v>128</v>
      </c>
      <c r="B101" s="84" t="s">
        <v>94</v>
      </c>
      <c r="C101" s="50" t="s">
        <v>231</v>
      </c>
      <c r="D101" s="51">
        <v>203500</v>
      </c>
      <c r="E101" s="85">
        <v>45707.27</v>
      </c>
      <c r="F101" s="86">
        <v>157792.73000000001</v>
      </c>
    </row>
    <row r="102" spans="1:6" ht="24.6" customHeight="1">
      <c r="A102" s="48" t="s">
        <v>130</v>
      </c>
      <c r="B102" s="84" t="s">
        <v>94</v>
      </c>
      <c r="C102" s="50" t="s">
        <v>232</v>
      </c>
      <c r="D102" s="51">
        <v>203500</v>
      </c>
      <c r="E102" s="85">
        <v>45707.27</v>
      </c>
      <c r="F102" s="86">
        <v>157792.73000000001</v>
      </c>
    </row>
    <row r="103" spans="1:6" ht="24.6" customHeight="1">
      <c r="A103" s="48" t="s">
        <v>132</v>
      </c>
      <c r="B103" s="84" t="s">
        <v>94</v>
      </c>
      <c r="C103" s="50" t="s">
        <v>233</v>
      </c>
      <c r="D103" s="51">
        <v>156400</v>
      </c>
      <c r="E103" s="85">
        <v>37918.99</v>
      </c>
      <c r="F103" s="86">
        <v>118481.01</v>
      </c>
    </row>
    <row r="104" spans="1:6" ht="49.15" customHeight="1">
      <c r="A104" s="48" t="s">
        <v>136</v>
      </c>
      <c r="B104" s="84" t="s">
        <v>94</v>
      </c>
      <c r="C104" s="50" t="s">
        <v>234</v>
      </c>
      <c r="D104" s="51">
        <v>47100</v>
      </c>
      <c r="E104" s="85">
        <v>7788.28</v>
      </c>
      <c r="F104" s="86">
        <v>39311.72</v>
      </c>
    </row>
    <row r="105" spans="1:6" ht="24.6" customHeight="1">
      <c r="A105" s="48" t="s">
        <v>235</v>
      </c>
      <c r="B105" s="84" t="s">
        <v>94</v>
      </c>
      <c r="C105" s="50" t="s">
        <v>236</v>
      </c>
      <c r="D105" s="51">
        <v>31000</v>
      </c>
      <c r="E105" s="85">
        <v>3990.72</v>
      </c>
      <c r="F105" s="86">
        <v>27009.279999999999</v>
      </c>
    </row>
    <row r="106" spans="1:6" ht="36.950000000000003" customHeight="1">
      <c r="A106" s="48" t="s">
        <v>237</v>
      </c>
      <c r="B106" s="84" t="s">
        <v>94</v>
      </c>
      <c r="C106" s="50" t="s">
        <v>238</v>
      </c>
      <c r="D106" s="51">
        <v>31000</v>
      </c>
      <c r="E106" s="85">
        <v>3990.72</v>
      </c>
      <c r="F106" s="86">
        <v>27009.279999999999</v>
      </c>
    </row>
    <row r="107" spans="1:6" ht="61.5" customHeight="1">
      <c r="A107" s="48" t="s">
        <v>101</v>
      </c>
      <c r="B107" s="84" t="s">
        <v>94</v>
      </c>
      <c r="C107" s="50" t="s">
        <v>239</v>
      </c>
      <c r="D107" s="51">
        <v>31000</v>
      </c>
      <c r="E107" s="85">
        <v>3990.72</v>
      </c>
      <c r="F107" s="86">
        <v>27009.279999999999</v>
      </c>
    </row>
    <row r="108" spans="1:6" ht="30">
      <c r="A108" s="48" t="s">
        <v>103</v>
      </c>
      <c r="B108" s="84" t="s">
        <v>94</v>
      </c>
      <c r="C108" s="50" t="s">
        <v>240</v>
      </c>
      <c r="D108" s="51">
        <v>20000</v>
      </c>
      <c r="E108" s="85" t="s">
        <v>42</v>
      </c>
      <c r="F108" s="86">
        <v>20000</v>
      </c>
    </row>
    <row r="109" spans="1:6" ht="98.45" customHeight="1">
      <c r="A109" s="87" t="s">
        <v>105</v>
      </c>
      <c r="B109" s="84" t="s">
        <v>94</v>
      </c>
      <c r="C109" s="50" t="s">
        <v>241</v>
      </c>
      <c r="D109" s="51">
        <v>20000</v>
      </c>
      <c r="E109" s="85" t="s">
        <v>42</v>
      </c>
      <c r="F109" s="86">
        <v>20000</v>
      </c>
    </row>
    <row r="110" spans="1:6" ht="24.6" customHeight="1">
      <c r="A110" s="48" t="s">
        <v>107</v>
      </c>
      <c r="B110" s="84" t="s">
        <v>94</v>
      </c>
      <c r="C110" s="50" t="s">
        <v>242</v>
      </c>
      <c r="D110" s="51">
        <v>20000</v>
      </c>
      <c r="E110" s="85" t="s">
        <v>42</v>
      </c>
      <c r="F110" s="86">
        <v>20000</v>
      </c>
    </row>
    <row r="111" spans="1:6" ht="36.950000000000003" customHeight="1">
      <c r="A111" s="48" t="s">
        <v>109</v>
      </c>
      <c r="B111" s="84" t="s">
        <v>94</v>
      </c>
      <c r="C111" s="50" t="s">
        <v>243</v>
      </c>
      <c r="D111" s="51">
        <v>20000</v>
      </c>
      <c r="E111" s="85" t="s">
        <v>42</v>
      </c>
      <c r="F111" s="86">
        <v>20000</v>
      </c>
    </row>
    <row r="112" spans="1:6" ht="15">
      <c r="A112" s="48" t="s">
        <v>111</v>
      </c>
      <c r="B112" s="84" t="s">
        <v>94</v>
      </c>
      <c r="C112" s="50" t="s">
        <v>244</v>
      </c>
      <c r="D112" s="51">
        <v>20000</v>
      </c>
      <c r="E112" s="85" t="s">
        <v>42</v>
      </c>
      <c r="F112" s="86">
        <v>20000</v>
      </c>
    </row>
    <row r="113" spans="1:6" ht="24.6" customHeight="1">
      <c r="A113" s="48" t="s">
        <v>245</v>
      </c>
      <c r="B113" s="84" t="s">
        <v>94</v>
      </c>
      <c r="C113" s="50" t="s">
        <v>246</v>
      </c>
      <c r="D113" s="51">
        <v>11000</v>
      </c>
      <c r="E113" s="85">
        <v>3990.72</v>
      </c>
      <c r="F113" s="86">
        <v>7009.28</v>
      </c>
    </row>
    <row r="114" spans="1:6" ht="110.65" customHeight="1">
      <c r="A114" s="87" t="s">
        <v>247</v>
      </c>
      <c r="B114" s="84" t="s">
        <v>94</v>
      </c>
      <c r="C114" s="50" t="s">
        <v>248</v>
      </c>
      <c r="D114" s="51">
        <v>11000</v>
      </c>
      <c r="E114" s="85">
        <v>3990.72</v>
      </c>
      <c r="F114" s="86">
        <v>7009.28</v>
      </c>
    </row>
    <row r="115" spans="1:6" ht="24.6" customHeight="1">
      <c r="A115" s="48" t="s">
        <v>107</v>
      </c>
      <c r="B115" s="84" t="s">
        <v>94</v>
      </c>
      <c r="C115" s="50" t="s">
        <v>249</v>
      </c>
      <c r="D115" s="51">
        <v>11000</v>
      </c>
      <c r="E115" s="85">
        <v>3990.72</v>
      </c>
      <c r="F115" s="86">
        <v>7009.28</v>
      </c>
    </row>
    <row r="116" spans="1:6" ht="36.950000000000003" customHeight="1">
      <c r="A116" s="48" t="s">
        <v>109</v>
      </c>
      <c r="B116" s="84" t="s">
        <v>94</v>
      </c>
      <c r="C116" s="50" t="s">
        <v>250</v>
      </c>
      <c r="D116" s="51">
        <v>11000</v>
      </c>
      <c r="E116" s="85">
        <v>3990.72</v>
      </c>
      <c r="F116" s="86">
        <v>7009.28</v>
      </c>
    </row>
    <row r="117" spans="1:6" ht="15">
      <c r="A117" s="48" t="s">
        <v>111</v>
      </c>
      <c r="B117" s="84" t="s">
        <v>94</v>
      </c>
      <c r="C117" s="50" t="s">
        <v>251</v>
      </c>
      <c r="D117" s="51">
        <v>11000</v>
      </c>
      <c r="E117" s="85">
        <v>3990.72</v>
      </c>
      <c r="F117" s="86">
        <v>7009.28</v>
      </c>
    </row>
    <row r="118" spans="1:6" ht="15">
      <c r="A118" s="48" t="s">
        <v>252</v>
      </c>
      <c r="B118" s="84" t="s">
        <v>94</v>
      </c>
      <c r="C118" s="50" t="s">
        <v>253</v>
      </c>
      <c r="D118" s="51">
        <v>1032000</v>
      </c>
      <c r="E118" s="85">
        <v>101339</v>
      </c>
      <c r="F118" s="86">
        <v>930661</v>
      </c>
    </row>
    <row r="119" spans="1:6" ht="15">
      <c r="A119" s="48" t="s">
        <v>254</v>
      </c>
      <c r="B119" s="84" t="s">
        <v>94</v>
      </c>
      <c r="C119" s="50" t="s">
        <v>255</v>
      </c>
      <c r="D119" s="51">
        <v>957000</v>
      </c>
      <c r="E119" s="85">
        <v>40000</v>
      </c>
      <c r="F119" s="86">
        <v>917000</v>
      </c>
    </row>
    <row r="120" spans="1:6" ht="36.950000000000003" customHeight="1">
      <c r="A120" s="48" t="s">
        <v>256</v>
      </c>
      <c r="B120" s="84" t="s">
        <v>94</v>
      </c>
      <c r="C120" s="50" t="s">
        <v>257</v>
      </c>
      <c r="D120" s="51">
        <v>957000</v>
      </c>
      <c r="E120" s="85">
        <v>40000</v>
      </c>
      <c r="F120" s="86">
        <v>917000</v>
      </c>
    </row>
    <row r="121" spans="1:6" ht="36.950000000000003" customHeight="1">
      <c r="A121" s="48" t="s">
        <v>258</v>
      </c>
      <c r="B121" s="84" t="s">
        <v>94</v>
      </c>
      <c r="C121" s="50" t="s">
        <v>259</v>
      </c>
      <c r="D121" s="51">
        <v>895000</v>
      </c>
      <c r="E121" s="85">
        <v>40000</v>
      </c>
      <c r="F121" s="86">
        <v>855000</v>
      </c>
    </row>
    <row r="122" spans="1:6" ht="86.1" customHeight="1">
      <c r="A122" s="87" t="s">
        <v>260</v>
      </c>
      <c r="B122" s="84" t="s">
        <v>94</v>
      </c>
      <c r="C122" s="50" t="s">
        <v>261</v>
      </c>
      <c r="D122" s="51">
        <v>395000</v>
      </c>
      <c r="E122" s="85">
        <v>40000</v>
      </c>
      <c r="F122" s="86">
        <v>355000</v>
      </c>
    </row>
    <row r="123" spans="1:6" ht="24.6" customHeight="1">
      <c r="A123" s="48" t="s">
        <v>107</v>
      </c>
      <c r="B123" s="84" t="s">
        <v>94</v>
      </c>
      <c r="C123" s="50" t="s">
        <v>262</v>
      </c>
      <c r="D123" s="51">
        <v>395000</v>
      </c>
      <c r="E123" s="85">
        <v>40000</v>
      </c>
      <c r="F123" s="86">
        <v>355000</v>
      </c>
    </row>
    <row r="124" spans="1:6" ht="36.950000000000003" customHeight="1">
      <c r="A124" s="48" t="s">
        <v>109</v>
      </c>
      <c r="B124" s="84" t="s">
        <v>94</v>
      </c>
      <c r="C124" s="50" t="s">
        <v>263</v>
      </c>
      <c r="D124" s="51">
        <v>395000</v>
      </c>
      <c r="E124" s="85">
        <v>40000</v>
      </c>
      <c r="F124" s="86">
        <v>355000</v>
      </c>
    </row>
    <row r="125" spans="1:6" ht="15">
      <c r="A125" s="48" t="s">
        <v>111</v>
      </c>
      <c r="B125" s="84" t="s">
        <v>94</v>
      </c>
      <c r="C125" s="50" t="s">
        <v>264</v>
      </c>
      <c r="D125" s="51">
        <v>395000</v>
      </c>
      <c r="E125" s="85">
        <v>40000</v>
      </c>
      <c r="F125" s="86">
        <v>355000</v>
      </c>
    </row>
    <row r="126" spans="1:6" ht="86.1" customHeight="1">
      <c r="A126" s="87" t="s">
        <v>265</v>
      </c>
      <c r="B126" s="84" t="s">
        <v>94</v>
      </c>
      <c r="C126" s="50" t="s">
        <v>266</v>
      </c>
      <c r="D126" s="51">
        <v>500000</v>
      </c>
      <c r="E126" s="85" t="s">
        <v>42</v>
      </c>
      <c r="F126" s="86">
        <v>500000</v>
      </c>
    </row>
    <row r="127" spans="1:6" ht="24.6" customHeight="1">
      <c r="A127" s="48" t="s">
        <v>107</v>
      </c>
      <c r="B127" s="84" t="s">
        <v>94</v>
      </c>
      <c r="C127" s="50" t="s">
        <v>267</v>
      </c>
      <c r="D127" s="51">
        <v>500000</v>
      </c>
      <c r="E127" s="85" t="s">
        <v>42</v>
      </c>
      <c r="F127" s="86">
        <v>500000</v>
      </c>
    </row>
    <row r="128" spans="1:6" ht="36.950000000000003" customHeight="1">
      <c r="A128" s="48" t="s">
        <v>109</v>
      </c>
      <c r="B128" s="84" t="s">
        <v>94</v>
      </c>
      <c r="C128" s="50" t="s">
        <v>268</v>
      </c>
      <c r="D128" s="51">
        <v>500000</v>
      </c>
      <c r="E128" s="85" t="s">
        <v>42</v>
      </c>
      <c r="F128" s="86">
        <v>500000</v>
      </c>
    </row>
    <row r="129" spans="1:6" ht="15">
      <c r="A129" s="48" t="s">
        <v>111</v>
      </c>
      <c r="B129" s="84" t="s">
        <v>94</v>
      </c>
      <c r="C129" s="50" t="s">
        <v>269</v>
      </c>
      <c r="D129" s="51">
        <v>500000</v>
      </c>
      <c r="E129" s="85" t="s">
        <v>42</v>
      </c>
      <c r="F129" s="86">
        <v>500000</v>
      </c>
    </row>
    <row r="130" spans="1:6" ht="36.950000000000003" customHeight="1">
      <c r="A130" s="48" t="s">
        <v>270</v>
      </c>
      <c r="B130" s="84" t="s">
        <v>94</v>
      </c>
      <c r="C130" s="50" t="s">
        <v>271</v>
      </c>
      <c r="D130" s="51">
        <v>62000</v>
      </c>
      <c r="E130" s="85" t="s">
        <v>42</v>
      </c>
      <c r="F130" s="86">
        <v>62000</v>
      </c>
    </row>
    <row r="131" spans="1:6" ht="73.7" customHeight="1">
      <c r="A131" s="48" t="s">
        <v>272</v>
      </c>
      <c r="B131" s="84" t="s">
        <v>94</v>
      </c>
      <c r="C131" s="50" t="s">
        <v>273</v>
      </c>
      <c r="D131" s="51">
        <v>62000</v>
      </c>
      <c r="E131" s="85" t="s">
        <v>42</v>
      </c>
      <c r="F131" s="86">
        <v>62000</v>
      </c>
    </row>
    <row r="132" spans="1:6" ht="24.6" customHeight="1">
      <c r="A132" s="48" t="s">
        <v>107</v>
      </c>
      <c r="B132" s="84" t="s">
        <v>94</v>
      </c>
      <c r="C132" s="50" t="s">
        <v>274</v>
      </c>
      <c r="D132" s="51">
        <v>62000</v>
      </c>
      <c r="E132" s="85" t="s">
        <v>42</v>
      </c>
      <c r="F132" s="86">
        <v>62000</v>
      </c>
    </row>
    <row r="133" spans="1:6" ht="36.950000000000003" customHeight="1">
      <c r="A133" s="48" t="s">
        <v>109</v>
      </c>
      <c r="B133" s="84" t="s">
        <v>94</v>
      </c>
      <c r="C133" s="50" t="s">
        <v>275</v>
      </c>
      <c r="D133" s="51">
        <v>62000</v>
      </c>
      <c r="E133" s="85" t="s">
        <v>42</v>
      </c>
      <c r="F133" s="86">
        <v>62000</v>
      </c>
    </row>
    <row r="134" spans="1:6" ht="15">
      <c r="A134" s="48" t="s">
        <v>111</v>
      </c>
      <c r="B134" s="84" t="s">
        <v>94</v>
      </c>
      <c r="C134" s="50" t="s">
        <v>276</v>
      </c>
      <c r="D134" s="51">
        <v>62000</v>
      </c>
      <c r="E134" s="85" t="s">
        <v>42</v>
      </c>
      <c r="F134" s="86">
        <v>62000</v>
      </c>
    </row>
    <row r="135" spans="1:6" ht="24.6" customHeight="1">
      <c r="A135" s="48" t="s">
        <v>277</v>
      </c>
      <c r="B135" s="84" t="s">
        <v>94</v>
      </c>
      <c r="C135" s="50" t="s">
        <v>278</v>
      </c>
      <c r="D135" s="51">
        <v>75000</v>
      </c>
      <c r="E135" s="85">
        <v>61339</v>
      </c>
      <c r="F135" s="86">
        <v>13661</v>
      </c>
    </row>
    <row r="136" spans="1:6" ht="24.6" customHeight="1">
      <c r="A136" s="48" t="s">
        <v>279</v>
      </c>
      <c r="B136" s="84" t="s">
        <v>94</v>
      </c>
      <c r="C136" s="50" t="s">
        <v>280</v>
      </c>
      <c r="D136" s="51">
        <v>75000</v>
      </c>
      <c r="E136" s="85">
        <v>61339</v>
      </c>
      <c r="F136" s="86">
        <v>13661</v>
      </c>
    </row>
    <row r="137" spans="1:6" ht="15">
      <c r="A137" s="48" t="s">
        <v>281</v>
      </c>
      <c r="B137" s="84" t="s">
        <v>94</v>
      </c>
      <c r="C137" s="50" t="s">
        <v>282</v>
      </c>
      <c r="D137" s="51">
        <v>75000</v>
      </c>
      <c r="E137" s="85">
        <v>61339</v>
      </c>
      <c r="F137" s="86">
        <v>13661</v>
      </c>
    </row>
    <row r="138" spans="1:6" ht="86.1" customHeight="1">
      <c r="A138" s="87" t="s">
        <v>283</v>
      </c>
      <c r="B138" s="84" t="s">
        <v>94</v>
      </c>
      <c r="C138" s="50" t="s">
        <v>284</v>
      </c>
      <c r="D138" s="51">
        <v>75000</v>
      </c>
      <c r="E138" s="85">
        <v>61339</v>
      </c>
      <c r="F138" s="86">
        <v>13661</v>
      </c>
    </row>
    <row r="139" spans="1:6" ht="24.6" customHeight="1">
      <c r="A139" s="48" t="s">
        <v>107</v>
      </c>
      <c r="B139" s="84" t="s">
        <v>94</v>
      </c>
      <c r="C139" s="50" t="s">
        <v>285</v>
      </c>
      <c r="D139" s="51">
        <v>75000</v>
      </c>
      <c r="E139" s="85">
        <v>61339</v>
      </c>
      <c r="F139" s="86">
        <v>13661</v>
      </c>
    </row>
    <row r="140" spans="1:6" ht="36.950000000000003" customHeight="1">
      <c r="A140" s="48" t="s">
        <v>109</v>
      </c>
      <c r="B140" s="84" t="s">
        <v>94</v>
      </c>
      <c r="C140" s="50" t="s">
        <v>286</v>
      </c>
      <c r="D140" s="51">
        <v>75000</v>
      </c>
      <c r="E140" s="85">
        <v>61339</v>
      </c>
      <c r="F140" s="86">
        <v>13661</v>
      </c>
    </row>
    <row r="141" spans="1:6" ht="15">
      <c r="A141" s="48" t="s">
        <v>111</v>
      </c>
      <c r="B141" s="84" t="s">
        <v>94</v>
      </c>
      <c r="C141" s="50" t="s">
        <v>287</v>
      </c>
      <c r="D141" s="51">
        <v>75000</v>
      </c>
      <c r="E141" s="85">
        <v>61339</v>
      </c>
      <c r="F141" s="86">
        <v>13661</v>
      </c>
    </row>
    <row r="142" spans="1:6" ht="30">
      <c r="A142" s="48" t="s">
        <v>288</v>
      </c>
      <c r="B142" s="84" t="s">
        <v>94</v>
      </c>
      <c r="C142" s="50" t="s">
        <v>289</v>
      </c>
      <c r="D142" s="51">
        <v>18457900</v>
      </c>
      <c r="E142" s="85">
        <v>1440319.56</v>
      </c>
      <c r="F142" s="86">
        <v>17017580.440000001</v>
      </c>
    </row>
    <row r="143" spans="1:6" ht="15">
      <c r="A143" s="48" t="s">
        <v>290</v>
      </c>
      <c r="B143" s="84" t="s">
        <v>94</v>
      </c>
      <c r="C143" s="50" t="s">
        <v>291</v>
      </c>
      <c r="D143" s="51">
        <v>18457900</v>
      </c>
      <c r="E143" s="85">
        <v>1440319.56</v>
      </c>
      <c r="F143" s="86">
        <v>17017580.440000001</v>
      </c>
    </row>
    <row r="144" spans="1:6" ht="61.5" customHeight="1">
      <c r="A144" s="48" t="s">
        <v>101</v>
      </c>
      <c r="B144" s="84" t="s">
        <v>94</v>
      </c>
      <c r="C144" s="50" t="s">
        <v>292</v>
      </c>
      <c r="D144" s="51">
        <v>13000</v>
      </c>
      <c r="E144" s="85" t="s">
        <v>42</v>
      </c>
      <c r="F144" s="86">
        <v>13000</v>
      </c>
    </row>
    <row r="145" spans="1:6" ht="24.6" customHeight="1">
      <c r="A145" s="48" t="s">
        <v>293</v>
      </c>
      <c r="B145" s="84" t="s">
        <v>94</v>
      </c>
      <c r="C145" s="50" t="s">
        <v>294</v>
      </c>
      <c r="D145" s="51">
        <v>13000</v>
      </c>
      <c r="E145" s="85" t="s">
        <v>42</v>
      </c>
      <c r="F145" s="86">
        <v>13000</v>
      </c>
    </row>
    <row r="146" spans="1:6" ht="110.65" customHeight="1">
      <c r="A146" s="87" t="s">
        <v>295</v>
      </c>
      <c r="B146" s="84" t="s">
        <v>94</v>
      </c>
      <c r="C146" s="50" t="s">
        <v>296</v>
      </c>
      <c r="D146" s="51">
        <v>13000</v>
      </c>
      <c r="E146" s="85" t="s">
        <v>42</v>
      </c>
      <c r="F146" s="86">
        <v>13000</v>
      </c>
    </row>
    <row r="147" spans="1:6" ht="24.6" customHeight="1">
      <c r="A147" s="48" t="s">
        <v>107</v>
      </c>
      <c r="B147" s="84" t="s">
        <v>94</v>
      </c>
      <c r="C147" s="50" t="s">
        <v>297</v>
      </c>
      <c r="D147" s="51">
        <v>13000</v>
      </c>
      <c r="E147" s="85" t="s">
        <v>42</v>
      </c>
      <c r="F147" s="86">
        <v>13000</v>
      </c>
    </row>
    <row r="148" spans="1:6" ht="36.950000000000003" customHeight="1">
      <c r="A148" s="48" t="s">
        <v>109</v>
      </c>
      <c r="B148" s="84" t="s">
        <v>94</v>
      </c>
      <c r="C148" s="50" t="s">
        <v>298</v>
      </c>
      <c r="D148" s="51">
        <v>13000</v>
      </c>
      <c r="E148" s="85" t="s">
        <v>42</v>
      </c>
      <c r="F148" s="86">
        <v>13000</v>
      </c>
    </row>
    <row r="149" spans="1:6" ht="15">
      <c r="A149" s="48" t="s">
        <v>111</v>
      </c>
      <c r="B149" s="84" t="s">
        <v>94</v>
      </c>
      <c r="C149" s="50" t="s">
        <v>299</v>
      </c>
      <c r="D149" s="51">
        <v>13000</v>
      </c>
      <c r="E149" s="85" t="s">
        <v>42</v>
      </c>
      <c r="F149" s="86">
        <v>13000</v>
      </c>
    </row>
    <row r="150" spans="1:6" ht="36.950000000000003" customHeight="1">
      <c r="A150" s="48" t="s">
        <v>193</v>
      </c>
      <c r="B150" s="84" t="s">
        <v>94</v>
      </c>
      <c r="C150" s="50" t="s">
        <v>300</v>
      </c>
      <c r="D150" s="51">
        <v>40000</v>
      </c>
      <c r="E150" s="85" t="s">
        <v>42</v>
      </c>
      <c r="F150" s="86">
        <v>40000</v>
      </c>
    </row>
    <row r="151" spans="1:6" ht="36.950000000000003" customHeight="1">
      <c r="A151" s="48" t="s">
        <v>195</v>
      </c>
      <c r="B151" s="84" t="s">
        <v>94</v>
      </c>
      <c r="C151" s="50" t="s">
        <v>301</v>
      </c>
      <c r="D151" s="51">
        <v>40000</v>
      </c>
      <c r="E151" s="85" t="s">
        <v>42</v>
      </c>
      <c r="F151" s="86">
        <v>40000</v>
      </c>
    </row>
    <row r="152" spans="1:6" ht="98.45" customHeight="1">
      <c r="A152" s="87" t="s">
        <v>302</v>
      </c>
      <c r="B152" s="84" t="s">
        <v>94</v>
      </c>
      <c r="C152" s="50" t="s">
        <v>303</v>
      </c>
      <c r="D152" s="51">
        <v>40000</v>
      </c>
      <c r="E152" s="85" t="s">
        <v>42</v>
      </c>
      <c r="F152" s="86">
        <v>40000</v>
      </c>
    </row>
    <row r="153" spans="1:6" ht="24.6" customHeight="1">
      <c r="A153" s="48" t="s">
        <v>107</v>
      </c>
      <c r="B153" s="84" t="s">
        <v>94</v>
      </c>
      <c r="C153" s="50" t="s">
        <v>304</v>
      </c>
      <c r="D153" s="51">
        <v>40000</v>
      </c>
      <c r="E153" s="85" t="s">
        <v>42</v>
      </c>
      <c r="F153" s="86">
        <v>40000</v>
      </c>
    </row>
    <row r="154" spans="1:6" ht="36.950000000000003" customHeight="1">
      <c r="A154" s="48" t="s">
        <v>109</v>
      </c>
      <c r="B154" s="84" t="s">
        <v>94</v>
      </c>
      <c r="C154" s="50" t="s">
        <v>305</v>
      </c>
      <c r="D154" s="51">
        <v>40000</v>
      </c>
      <c r="E154" s="85" t="s">
        <v>42</v>
      </c>
      <c r="F154" s="86">
        <v>40000</v>
      </c>
    </row>
    <row r="155" spans="1:6" ht="15">
      <c r="A155" s="48" t="s">
        <v>111</v>
      </c>
      <c r="B155" s="84" t="s">
        <v>94</v>
      </c>
      <c r="C155" s="50" t="s">
        <v>306</v>
      </c>
      <c r="D155" s="51">
        <v>40000</v>
      </c>
      <c r="E155" s="85" t="s">
        <v>42</v>
      </c>
      <c r="F155" s="86">
        <v>40000</v>
      </c>
    </row>
    <row r="156" spans="1:6" ht="36.950000000000003" customHeight="1">
      <c r="A156" s="48" t="s">
        <v>307</v>
      </c>
      <c r="B156" s="84" t="s">
        <v>94</v>
      </c>
      <c r="C156" s="50" t="s">
        <v>308</v>
      </c>
      <c r="D156" s="51">
        <v>1279400</v>
      </c>
      <c r="E156" s="85">
        <v>410319.56</v>
      </c>
      <c r="F156" s="86">
        <v>869080.44</v>
      </c>
    </row>
    <row r="157" spans="1:6" ht="24.6" customHeight="1">
      <c r="A157" s="48" t="s">
        <v>309</v>
      </c>
      <c r="B157" s="84" t="s">
        <v>94</v>
      </c>
      <c r="C157" s="50" t="s">
        <v>310</v>
      </c>
      <c r="D157" s="51">
        <v>1160600</v>
      </c>
      <c r="E157" s="85">
        <v>410319.56</v>
      </c>
      <c r="F157" s="86">
        <v>750280.44</v>
      </c>
    </row>
    <row r="158" spans="1:6" ht="86.1" customHeight="1">
      <c r="A158" s="87" t="s">
        <v>311</v>
      </c>
      <c r="B158" s="84" t="s">
        <v>94</v>
      </c>
      <c r="C158" s="50" t="s">
        <v>312</v>
      </c>
      <c r="D158" s="51">
        <v>975200</v>
      </c>
      <c r="E158" s="85">
        <v>395601.68</v>
      </c>
      <c r="F158" s="86">
        <v>579598.31999999995</v>
      </c>
    </row>
    <row r="159" spans="1:6" ht="24.6" customHeight="1">
      <c r="A159" s="48" t="s">
        <v>107</v>
      </c>
      <c r="B159" s="84" t="s">
        <v>94</v>
      </c>
      <c r="C159" s="50" t="s">
        <v>313</v>
      </c>
      <c r="D159" s="51">
        <v>975200</v>
      </c>
      <c r="E159" s="85">
        <v>395601.68</v>
      </c>
      <c r="F159" s="86">
        <v>579598.31999999995</v>
      </c>
    </row>
    <row r="160" spans="1:6" ht="36.950000000000003" customHeight="1">
      <c r="A160" s="48" t="s">
        <v>109</v>
      </c>
      <c r="B160" s="84" t="s">
        <v>94</v>
      </c>
      <c r="C160" s="50" t="s">
        <v>314</v>
      </c>
      <c r="D160" s="51">
        <v>975200</v>
      </c>
      <c r="E160" s="85">
        <v>395601.68</v>
      </c>
      <c r="F160" s="86">
        <v>579598.31999999995</v>
      </c>
    </row>
    <row r="161" spans="1:6" ht="15">
      <c r="A161" s="48" t="s">
        <v>111</v>
      </c>
      <c r="B161" s="84" t="s">
        <v>94</v>
      </c>
      <c r="C161" s="50" t="s">
        <v>315</v>
      </c>
      <c r="D161" s="51">
        <v>975200</v>
      </c>
      <c r="E161" s="85">
        <v>395601.68</v>
      </c>
      <c r="F161" s="86">
        <v>579598.31999999995</v>
      </c>
    </row>
    <row r="162" spans="1:6" ht="86.1" customHeight="1">
      <c r="A162" s="87" t="s">
        <v>316</v>
      </c>
      <c r="B162" s="84" t="s">
        <v>94</v>
      </c>
      <c r="C162" s="50" t="s">
        <v>317</v>
      </c>
      <c r="D162" s="51">
        <v>35000</v>
      </c>
      <c r="E162" s="85" t="s">
        <v>42</v>
      </c>
      <c r="F162" s="86">
        <v>35000</v>
      </c>
    </row>
    <row r="163" spans="1:6" ht="24.6" customHeight="1">
      <c r="A163" s="48" t="s">
        <v>107</v>
      </c>
      <c r="B163" s="84" t="s">
        <v>94</v>
      </c>
      <c r="C163" s="50" t="s">
        <v>318</v>
      </c>
      <c r="D163" s="51">
        <v>35000</v>
      </c>
      <c r="E163" s="85" t="s">
        <v>42</v>
      </c>
      <c r="F163" s="86">
        <v>35000</v>
      </c>
    </row>
    <row r="164" spans="1:6" ht="36.950000000000003" customHeight="1">
      <c r="A164" s="48" t="s">
        <v>109</v>
      </c>
      <c r="B164" s="84" t="s">
        <v>94</v>
      </c>
      <c r="C164" s="50" t="s">
        <v>319</v>
      </c>
      <c r="D164" s="51">
        <v>35000</v>
      </c>
      <c r="E164" s="85" t="s">
        <v>42</v>
      </c>
      <c r="F164" s="86">
        <v>35000</v>
      </c>
    </row>
    <row r="165" spans="1:6" ht="15">
      <c r="A165" s="48" t="s">
        <v>111</v>
      </c>
      <c r="B165" s="84" t="s">
        <v>94</v>
      </c>
      <c r="C165" s="50" t="s">
        <v>320</v>
      </c>
      <c r="D165" s="51">
        <v>35000</v>
      </c>
      <c r="E165" s="85" t="s">
        <v>42</v>
      </c>
      <c r="F165" s="86">
        <v>35000</v>
      </c>
    </row>
    <row r="166" spans="1:6" ht="86.1" customHeight="1">
      <c r="A166" s="87" t="s">
        <v>321</v>
      </c>
      <c r="B166" s="84" t="s">
        <v>94</v>
      </c>
      <c r="C166" s="50" t="s">
        <v>322</v>
      </c>
      <c r="D166" s="51">
        <v>91000</v>
      </c>
      <c r="E166" s="85">
        <v>14717.88</v>
      </c>
      <c r="F166" s="86">
        <v>76282.12</v>
      </c>
    </row>
    <row r="167" spans="1:6" ht="24.6" customHeight="1">
      <c r="A167" s="48" t="s">
        <v>107</v>
      </c>
      <c r="B167" s="84" t="s">
        <v>94</v>
      </c>
      <c r="C167" s="50" t="s">
        <v>323</v>
      </c>
      <c r="D167" s="51">
        <v>91000</v>
      </c>
      <c r="E167" s="85">
        <v>14717.88</v>
      </c>
      <c r="F167" s="86">
        <v>76282.12</v>
      </c>
    </row>
    <row r="168" spans="1:6" ht="36.950000000000003" customHeight="1">
      <c r="A168" s="48" t="s">
        <v>109</v>
      </c>
      <c r="B168" s="84" t="s">
        <v>94</v>
      </c>
      <c r="C168" s="50" t="s">
        <v>324</v>
      </c>
      <c r="D168" s="51">
        <v>91000</v>
      </c>
      <c r="E168" s="85">
        <v>14717.88</v>
      </c>
      <c r="F168" s="86">
        <v>76282.12</v>
      </c>
    </row>
    <row r="169" spans="1:6" ht="15">
      <c r="A169" s="48" t="s">
        <v>111</v>
      </c>
      <c r="B169" s="84" t="s">
        <v>94</v>
      </c>
      <c r="C169" s="50" t="s">
        <v>325</v>
      </c>
      <c r="D169" s="51">
        <v>91000</v>
      </c>
      <c r="E169" s="85">
        <v>14717.88</v>
      </c>
      <c r="F169" s="86">
        <v>76282.12</v>
      </c>
    </row>
    <row r="170" spans="1:6" ht="86.1" customHeight="1">
      <c r="A170" s="87" t="s">
        <v>326</v>
      </c>
      <c r="B170" s="84" t="s">
        <v>94</v>
      </c>
      <c r="C170" s="50" t="s">
        <v>327</v>
      </c>
      <c r="D170" s="51">
        <v>59400</v>
      </c>
      <c r="E170" s="85" t="s">
        <v>42</v>
      </c>
      <c r="F170" s="86">
        <v>59400</v>
      </c>
    </row>
    <row r="171" spans="1:6" ht="24.6" customHeight="1">
      <c r="A171" s="48" t="s">
        <v>107</v>
      </c>
      <c r="B171" s="84" t="s">
        <v>94</v>
      </c>
      <c r="C171" s="50" t="s">
        <v>328</v>
      </c>
      <c r="D171" s="51">
        <v>59400</v>
      </c>
      <c r="E171" s="85" t="s">
        <v>42</v>
      </c>
      <c r="F171" s="86">
        <v>59400</v>
      </c>
    </row>
    <row r="172" spans="1:6" ht="36.950000000000003" customHeight="1">
      <c r="A172" s="48" t="s">
        <v>109</v>
      </c>
      <c r="B172" s="84" t="s">
        <v>94</v>
      </c>
      <c r="C172" s="50" t="s">
        <v>329</v>
      </c>
      <c r="D172" s="51">
        <v>59400</v>
      </c>
      <c r="E172" s="85" t="s">
        <v>42</v>
      </c>
      <c r="F172" s="86">
        <v>59400</v>
      </c>
    </row>
    <row r="173" spans="1:6" ht="15">
      <c r="A173" s="48" t="s">
        <v>111</v>
      </c>
      <c r="B173" s="84" t="s">
        <v>94</v>
      </c>
      <c r="C173" s="50" t="s">
        <v>330</v>
      </c>
      <c r="D173" s="51">
        <v>59400</v>
      </c>
      <c r="E173" s="85" t="s">
        <v>42</v>
      </c>
      <c r="F173" s="86">
        <v>59400</v>
      </c>
    </row>
    <row r="174" spans="1:6" ht="24.6" customHeight="1">
      <c r="A174" s="48" t="s">
        <v>331</v>
      </c>
      <c r="B174" s="84" t="s">
        <v>94</v>
      </c>
      <c r="C174" s="50" t="s">
        <v>332</v>
      </c>
      <c r="D174" s="51">
        <v>118800</v>
      </c>
      <c r="E174" s="85" t="s">
        <v>42</v>
      </c>
      <c r="F174" s="86">
        <v>118800</v>
      </c>
    </row>
    <row r="175" spans="1:6" ht="86.1" customHeight="1">
      <c r="A175" s="87" t="s">
        <v>333</v>
      </c>
      <c r="B175" s="84" t="s">
        <v>94</v>
      </c>
      <c r="C175" s="50" t="s">
        <v>334</v>
      </c>
      <c r="D175" s="51">
        <v>118800</v>
      </c>
      <c r="E175" s="85" t="s">
        <v>42</v>
      </c>
      <c r="F175" s="86">
        <v>118800</v>
      </c>
    </row>
    <row r="176" spans="1:6" ht="24.6" customHeight="1">
      <c r="A176" s="48" t="s">
        <v>107</v>
      </c>
      <c r="B176" s="84" t="s">
        <v>94</v>
      </c>
      <c r="C176" s="50" t="s">
        <v>335</v>
      </c>
      <c r="D176" s="51">
        <v>118800</v>
      </c>
      <c r="E176" s="85" t="s">
        <v>42</v>
      </c>
      <c r="F176" s="86">
        <v>118800</v>
      </c>
    </row>
    <row r="177" spans="1:6" ht="36.950000000000003" customHeight="1">
      <c r="A177" s="48" t="s">
        <v>109</v>
      </c>
      <c r="B177" s="84" t="s">
        <v>94</v>
      </c>
      <c r="C177" s="50" t="s">
        <v>336</v>
      </c>
      <c r="D177" s="51">
        <v>118800</v>
      </c>
      <c r="E177" s="85" t="s">
        <v>42</v>
      </c>
      <c r="F177" s="86">
        <v>118800</v>
      </c>
    </row>
    <row r="178" spans="1:6" ht="15">
      <c r="A178" s="48" t="s">
        <v>111</v>
      </c>
      <c r="B178" s="84" t="s">
        <v>94</v>
      </c>
      <c r="C178" s="50" t="s">
        <v>337</v>
      </c>
      <c r="D178" s="51">
        <v>118800</v>
      </c>
      <c r="E178" s="85" t="s">
        <v>42</v>
      </c>
      <c r="F178" s="86">
        <v>118800</v>
      </c>
    </row>
    <row r="179" spans="1:6" ht="24.6" customHeight="1">
      <c r="A179" s="48" t="s">
        <v>338</v>
      </c>
      <c r="B179" s="84" t="s">
        <v>94</v>
      </c>
      <c r="C179" s="50" t="s">
        <v>339</v>
      </c>
      <c r="D179" s="51">
        <v>17125500</v>
      </c>
      <c r="E179" s="85">
        <v>1030000</v>
      </c>
      <c r="F179" s="86">
        <v>16095500</v>
      </c>
    </row>
    <row r="180" spans="1:6" ht="24.6" customHeight="1">
      <c r="A180" s="48" t="s">
        <v>340</v>
      </c>
      <c r="B180" s="84" t="s">
        <v>94</v>
      </c>
      <c r="C180" s="50" t="s">
        <v>341</v>
      </c>
      <c r="D180" s="51">
        <v>1821800</v>
      </c>
      <c r="E180" s="85">
        <v>1030000</v>
      </c>
      <c r="F180" s="86">
        <v>791800</v>
      </c>
    </row>
    <row r="181" spans="1:6" ht="110.65" customHeight="1">
      <c r="A181" s="87" t="s">
        <v>342</v>
      </c>
      <c r="B181" s="84" t="s">
        <v>94</v>
      </c>
      <c r="C181" s="50" t="s">
        <v>343</v>
      </c>
      <c r="D181" s="51">
        <v>970000</v>
      </c>
      <c r="E181" s="85">
        <v>970000</v>
      </c>
      <c r="F181" s="86" t="s">
        <v>42</v>
      </c>
    </row>
    <row r="182" spans="1:6" ht="24.6" customHeight="1">
      <c r="A182" s="48" t="s">
        <v>107</v>
      </c>
      <c r="B182" s="84" t="s">
        <v>94</v>
      </c>
      <c r="C182" s="50" t="s">
        <v>344</v>
      </c>
      <c r="D182" s="51">
        <v>970000</v>
      </c>
      <c r="E182" s="85">
        <v>970000</v>
      </c>
      <c r="F182" s="86" t="s">
        <v>42</v>
      </c>
    </row>
    <row r="183" spans="1:6" ht="36.950000000000003" customHeight="1">
      <c r="A183" s="48" t="s">
        <v>109</v>
      </c>
      <c r="B183" s="84" t="s">
        <v>94</v>
      </c>
      <c r="C183" s="50" t="s">
        <v>345</v>
      </c>
      <c r="D183" s="51">
        <v>970000</v>
      </c>
      <c r="E183" s="85">
        <v>970000</v>
      </c>
      <c r="F183" s="86" t="s">
        <v>42</v>
      </c>
    </row>
    <row r="184" spans="1:6" ht="15">
      <c r="A184" s="48" t="s">
        <v>111</v>
      </c>
      <c r="B184" s="84" t="s">
        <v>94</v>
      </c>
      <c r="C184" s="50" t="s">
        <v>346</v>
      </c>
      <c r="D184" s="51">
        <v>970000</v>
      </c>
      <c r="E184" s="85">
        <v>970000</v>
      </c>
      <c r="F184" s="86" t="s">
        <v>42</v>
      </c>
    </row>
    <row r="185" spans="1:6" ht="24.6" customHeight="1">
      <c r="A185" s="48" t="s">
        <v>347</v>
      </c>
      <c r="B185" s="84" t="s">
        <v>94</v>
      </c>
      <c r="C185" s="50" t="s">
        <v>348</v>
      </c>
      <c r="D185" s="51">
        <v>60000</v>
      </c>
      <c r="E185" s="85">
        <v>60000</v>
      </c>
      <c r="F185" s="86" t="s">
        <v>42</v>
      </c>
    </row>
    <row r="186" spans="1:6" ht="24.6" customHeight="1">
      <c r="A186" s="48" t="s">
        <v>107</v>
      </c>
      <c r="B186" s="84" t="s">
        <v>94</v>
      </c>
      <c r="C186" s="50" t="s">
        <v>349</v>
      </c>
      <c r="D186" s="51">
        <v>60000</v>
      </c>
      <c r="E186" s="85">
        <v>60000</v>
      </c>
      <c r="F186" s="86" t="s">
        <v>42</v>
      </c>
    </row>
    <row r="187" spans="1:6" ht="36.950000000000003" customHeight="1">
      <c r="A187" s="48" t="s">
        <v>109</v>
      </c>
      <c r="B187" s="84" t="s">
        <v>94</v>
      </c>
      <c r="C187" s="50" t="s">
        <v>350</v>
      </c>
      <c r="D187" s="51">
        <v>60000</v>
      </c>
      <c r="E187" s="85">
        <v>60000</v>
      </c>
      <c r="F187" s="86" t="s">
        <v>42</v>
      </c>
    </row>
    <row r="188" spans="1:6" ht="15">
      <c r="A188" s="48" t="s">
        <v>111</v>
      </c>
      <c r="B188" s="84" t="s">
        <v>94</v>
      </c>
      <c r="C188" s="50" t="s">
        <v>351</v>
      </c>
      <c r="D188" s="51">
        <v>60000</v>
      </c>
      <c r="E188" s="85">
        <v>60000</v>
      </c>
      <c r="F188" s="86" t="s">
        <v>42</v>
      </c>
    </row>
    <row r="189" spans="1:6" ht="110.65" customHeight="1">
      <c r="A189" s="87" t="s">
        <v>352</v>
      </c>
      <c r="B189" s="84" t="s">
        <v>94</v>
      </c>
      <c r="C189" s="50" t="s">
        <v>353</v>
      </c>
      <c r="D189" s="51">
        <v>791800</v>
      </c>
      <c r="E189" s="85" t="s">
        <v>42</v>
      </c>
      <c r="F189" s="86">
        <v>791800</v>
      </c>
    </row>
    <row r="190" spans="1:6" ht="24.6" customHeight="1">
      <c r="A190" s="48" t="s">
        <v>107</v>
      </c>
      <c r="B190" s="84" t="s">
        <v>94</v>
      </c>
      <c r="C190" s="50" t="s">
        <v>354</v>
      </c>
      <c r="D190" s="51">
        <v>791800</v>
      </c>
      <c r="E190" s="85" t="s">
        <v>42</v>
      </c>
      <c r="F190" s="86">
        <v>791800</v>
      </c>
    </row>
    <row r="191" spans="1:6" ht="36.950000000000003" customHeight="1">
      <c r="A191" s="48" t="s">
        <v>109</v>
      </c>
      <c r="B191" s="84" t="s">
        <v>94</v>
      </c>
      <c r="C191" s="50" t="s">
        <v>355</v>
      </c>
      <c r="D191" s="51">
        <v>791800</v>
      </c>
      <c r="E191" s="85" t="s">
        <v>42</v>
      </c>
      <c r="F191" s="86">
        <v>791800</v>
      </c>
    </row>
    <row r="192" spans="1:6" ht="15">
      <c r="A192" s="48" t="s">
        <v>111</v>
      </c>
      <c r="B192" s="84" t="s">
        <v>94</v>
      </c>
      <c r="C192" s="50" t="s">
        <v>356</v>
      </c>
      <c r="D192" s="51">
        <v>791800</v>
      </c>
      <c r="E192" s="85" t="s">
        <v>42</v>
      </c>
      <c r="F192" s="86">
        <v>791800</v>
      </c>
    </row>
    <row r="193" spans="1:6" ht="110.65" customHeight="1">
      <c r="A193" s="87" t="s">
        <v>357</v>
      </c>
      <c r="B193" s="84" t="s">
        <v>94</v>
      </c>
      <c r="C193" s="50" t="s">
        <v>358</v>
      </c>
      <c r="D193" s="51">
        <v>15303700</v>
      </c>
      <c r="E193" s="85" t="s">
        <v>42</v>
      </c>
      <c r="F193" s="86">
        <v>15303700</v>
      </c>
    </row>
    <row r="194" spans="1:6" ht="24.6" customHeight="1">
      <c r="A194" s="48" t="s">
        <v>107</v>
      </c>
      <c r="B194" s="84" t="s">
        <v>94</v>
      </c>
      <c r="C194" s="50" t="s">
        <v>359</v>
      </c>
      <c r="D194" s="51">
        <v>15303700</v>
      </c>
      <c r="E194" s="85" t="s">
        <v>42</v>
      </c>
      <c r="F194" s="86">
        <v>15303700</v>
      </c>
    </row>
    <row r="195" spans="1:6" ht="36.950000000000003" customHeight="1">
      <c r="A195" s="48" t="s">
        <v>109</v>
      </c>
      <c r="B195" s="84" t="s">
        <v>94</v>
      </c>
      <c r="C195" s="50" t="s">
        <v>360</v>
      </c>
      <c r="D195" s="51">
        <v>15303700</v>
      </c>
      <c r="E195" s="85" t="s">
        <v>42</v>
      </c>
      <c r="F195" s="86">
        <v>15303700</v>
      </c>
    </row>
    <row r="196" spans="1:6" ht="15">
      <c r="A196" s="48" t="s">
        <v>111</v>
      </c>
      <c r="B196" s="84" t="s">
        <v>94</v>
      </c>
      <c r="C196" s="50" t="s">
        <v>361</v>
      </c>
      <c r="D196" s="51">
        <v>15303700</v>
      </c>
      <c r="E196" s="85" t="s">
        <v>42</v>
      </c>
      <c r="F196" s="86">
        <v>15303700</v>
      </c>
    </row>
    <row r="197" spans="1:6" ht="15">
      <c r="A197" s="48" t="s">
        <v>362</v>
      </c>
      <c r="B197" s="84" t="s">
        <v>94</v>
      </c>
      <c r="C197" s="50" t="s">
        <v>363</v>
      </c>
      <c r="D197" s="51">
        <v>15303700</v>
      </c>
      <c r="E197" s="85" t="s">
        <v>42</v>
      </c>
      <c r="F197" s="86">
        <v>15303700</v>
      </c>
    </row>
    <row r="198" spans="1:6" ht="24.6" customHeight="1">
      <c r="A198" s="48" t="s">
        <v>364</v>
      </c>
      <c r="B198" s="84" t="s">
        <v>94</v>
      </c>
      <c r="C198" s="50" t="s">
        <v>365</v>
      </c>
      <c r="D198" s="51">
        <v>15000</v>
      </c>
      <c r="E198" s="85">
        <v>2400</v>
      </c>
      <c r="F198" s="86">
        <v>12600</v>
      </c>
    </row>
    <row r="199" spans="1:6" ht="24.6" customHeight="1">
      <c r="A199" s="48" t="s">
        <v>113</v>
      </c>
      <c r="B199" s="84" t="s">
        <v>94</v>
      </c>
      <c r="C199" s="50" t="s">
        <v>366</v>
      </c>
      <c r="D199" s="51">
        <v>15000</v>
      </c>
      <c r="E199" s="85">
        <v>2400</v>
      </c>
      <c r="F199" s="86">
        <v>12600</v>
      </c>
    </row>
    <row r="200" spans="1:6" ht="61.5" customHeight="1">
      <c r="A200" s="48" t="s">
        <v>115</v>
      </c>
      <c r="B200" s="84" t="s">
        <v>94</v>
      </c>
      <c r="C200" s="50" t="s">
        <v>367</v>
      </c>
      <c r="D200" s="51">
        <v>15000</v>
      </c>
      <c r="E200" s="85">
        <v>2400</v>
      </c>
      <c r="F200" s="86">
        <v>12600</v>
      </c>
    </row>
    <row r="201" spans="1:6" ht="110.65" customHeight="1">
      <c r="A201" s="87" t="s">
        <v>368</v>
      </c>
      <c r="B201" s="84" t="s">
        <v>94</v>
      </c>
      <c r="C201" s="50" t="s">
        <v>369</v>
      </c>
      <c r="D201" s="51">
        <v>15000</v>
      </c>
      <c r="E201" s="85">
        <v>2400</v>
      </c>
      <c r="F201" s="86">
        <v>12600</v>
      </c>
    </row>
    <row r="202" spans="1:6" ht="24.6" customHeight="1">
      <c r="A202" s="48" t="s">
        <v>107</v>
      </c>
      <c r="B202" s="84" t="s">
        <v>94</v>
      </c>
      <c r="C202" s="50" t="s">
        <v>370</v>
      </c>
      <c r="D202" s="51">
        <v>15000</v>
      </c>
      <c r="E202" s="85">
        <v>2400</v>
      </c>
      <c r="F202" s="86">
        <v>12600</v>
      </c>
    </row>
    <row r="203" spans="1:6" ht="36.950000000000003" customHeight="1">
      <c r="A203" s="48" t="s">
        <v>109</v>
      </c>
      <c r="B203" s="84" t="s">
        <v>94</v>
      </c>
      <c r="C203" s="50" t="s">
        <v>371</v>
      </c>
      <c r="D203" s="51">
        <v>15000</v>
      </c>
      <c r="E203" s="85">
        <v>2400</v>
      </c>
      <c r="F203" s="86">
        <v>12600</v>
      </c>
    </row>
    <row r="204" spans="1:6" ht="15">
      <c r="A204" s="48" t="s">
        <v>111</v>
      </c>
      <c r="B204" s="84" t="s">
        <v>94</v>
      </c>
      <c r="C204" s="50" t="s">
        <v>372</v>
      </c>
      <c r="D204" s="51">
        <v>15000</v>
      </c>
      <c r="E204" s="85">
        <v>2400</v>
      </c>
      <c r="F204" s="86">
        <v>12600</v>
      </c>
    </row>
    <row r="205" spans="1:6" ht="15">
      <c r="A205" s="48" t="s">
        <v>373</v>
      </c>
      <c r="B205" s="84" t="s">
        <v>94</v>
      </c>
      <c r="C205" s="50" t="s">
        <v>374</v>
      </c>
      <c r="D205" s="51">
        <v>15000</v>
      </c>
      <c r="E205" s="85">
        <v>2400</v>
      </c>
      <c r="F205" s="86">
        <v>12600</v>
      </c>
    </row>
    <row r="206" spans="1:6" ht="15">
      <c r="A206" s="48" t="s">
        <v>375</v>
      </c>
      <c r="B206" s="84" t="s">
        <v>94</v>
      </c>
      <c r="C206" s="50" t="s">
        <v>376</v>
      </c>
      <c r="D206" s="51">
        <v>6179200</v>
      </c>
      <c r="E206" s="85">
        <v>2207210.4300000002</v>
      </c>
      <c r="F206" s="86">
        <v>3971989.57</v>
      </c>
    </row>
    <row r="207" spans="1:6" ht="24.6" customHeight="1">
      <c r="A207" s="48" t="s">
        <v>377</v>
      </c>
      <c r="B207" s="84" t="s">
        <v>94</v>
      </c>
      <c r="C207" s="50" t="s">
        <v>378</v>
      </c>
      <c r="D207" s="51">
        <v>6179200</v>
      </c>
      <c r="E207" s="85">
        <v>2207210.4300000002</v>
      </c>
      <c r="F207" s="86">
        <v>3971989.57</v>
      </c>
    </row>
    <row r="208" spans="1:6" ht="24.6" customHeight="1">
      <c r="A208" s="48" t="s">
        <v>379</v>
      </c>
      <c r="B208" s="84" t="s">
        <v>94</v>
      </c>
      <c r="C208" s="50" t="s">
        <v>380</v>
      </c>
      <c r="D208" s="51">
        <v>6179200</v>
      </c>
      <c r="E208" s="85">
        <v>2207210.4300000002</v>
      </c>
      <c r="F208" s="86">
        <v>3971989.57</v>
      </c>
    </row>
    <row r="209" spans="1:6" ht="86.1" customHeight="1">
      <c r="A209" s="87" t="s">
        <v>381</v>
      </c>
      <c r="B209" s="84" t="s">
        <v>94</v>
      </c>
      <c r="C209" s="50" t="s">
        <v>382</v>
      </c>
      <c r="D209" s="51">
        <v>6156800</v>
      </c>
      <c r="E209" s="85">
        <v>2199710.4300000002</v>
      </c>
      <c r="F209" s="86">
        <v>3957089.57</v>
      </c>
    </row>
    <row r="210" spans="1:6" ht="36.950000000000003" customHeight="1">
      <c r="A210" s="48" t="s">
        <v>383</v>
      </c>
      <c r="B210" s="84" t="s">
        <v>94</v>
      </c>
      <c r="C210" s="50" t="s">
        <v>384</v>
      </c>
      <c r="D210" s="51">
        <v>5961300</v>
      </c>
      <c r="E210" s="85">
        <v>2156913.4300000002</v>
      </c>
      <c r="F210" s="86">
        <v>3804386.57</v>
      </c>
    </row>
    <row r="211" spans="1:6" ht="15">
      <c r="A211" s="48" t="s">
        <v>385</v>
      </c>
      <c r="B211" s="84" t="s">
        <v>94</v>
      </c>
      <c r="C211" s="50" t="s">
        <v>386</v>
      </c>
      <c r="D211" s="51">
        <v>5961300</v>
      </c>
      <c r="E211" s="85">
        <v>2156913.4300000002</v>
      </c>
      <c r="F211" s="86">
        <v>3804386.57</v>
      </c>
    </row>
    <row r="212" spans="1:6" ht="49.15" customHeight="1">
      <c r="A212" s="48" t="s">
        <v>387</v>
      </c>
      <c r="B212" s="84" t="s">
        <v>94</v>
      </c>
      <c r="C212" s="50" t="s">
        <v>388</v>
      </c>
      <c r="D212" s="51">
        <v>5961300</v>
      </c>
      <c r="E212" s="85">
        <v>2156913.4300000002</v>
      </c>
      <c r="F212" s="86">
        <v>3804386.57</v>
      </c>
    </row>
    <row r="213" spans="1:6" ht="73.7" customHeight="1">
      <c r="A213" s="48" t="s">
        <v>389</v>
      </c>
      <c r="B213" s="84" t="s">
        <v>94</v>
      </c>
      <c r="C213" s="50" t="s">
        <v>390</v>
      </c>
      <c r="D213" s="51">
        <v>5961300</v>
      </c>
      <c r="E213" s="85">
        <v>2156913.4300000002</v>
      </c>
      <c r="F213" s="86">
        <v>3804386.57</v>
      </c>
    </row>
    <row r="214" spans="1:6" ht="36.950000000000003" customHeight="1">
      <c r="A214" s="48" t="s">
        <v>383</v>
      </c>
      <c r="B214" s="84" t="s">
        <v>94</v>
      </c>
      <c r="C214" s="50" t="s">
        <v>391</v>
      </c>
      <c r="D214" s="51">
        <v>42800</v>
      </c>
      <c r="E214" s="85">
        <v>42797</v>
      </c>
      <c r="F214" s="86">
        <v>3</v>
      </c>
    </row>
    <row r="215" spans="1:6" ht="15">
      <c r="A215" s="48" t="s">
        <v>385</v>
      </c>
      <c r="B215" s="84" t="s">
        <v>94</v>
      </c>
      <c r="C215" s="50" t="s">
        <v>392</v>
      </c>
      <c r="D215" s="51">
        <v>42800</v>
      </c>
      <c r="E215" s="85">
        <v>42797</v>
      </c>
      <c r="F215" s="86">
        <v>3</v>
      </c>
    </row>
    <row r="216" spans="1:6" ht="30">
      <c r="A216" s="48" t="s">
        <v>393</v>
      </c>
      <c r="B216" s="84" t="s">
        <v>94</v>
      </c>
      <c r="C216" s="50" t="s">
        <v>394</v>
      </c>
      <c r="D216" s="51">
        <v>42800</v>
      </c>
      <c r="E216" s="85">
        <v>42797</v>
      </c>
      <c r="F216" s="86">
        <v>3</v>
      </c>
    </row>
    <row r="217" spans="1:6" ht="73.7" customHeight="1">
      <c r="A217" s="48" t="s">
        <v>395</v>
      </c>
      <c r="B217" s="84" t="s">
        <v>94</v>
      </c>
      <c r="C217" s="50" t="s">
        <v>396</v>
      </c>
      <c r="D217" s="51">
        <v>42800</v>
      </c>
      <c r="E217" s="85">
        <v>42797</v>
      </c>
      <c r="F217" s="86">
        <v>3</v>
      </c>
    </row>
    <row r="218" spans="1:6" ht="36.950000000000003" customHeight="1">
      <c r="A218" s="48" t="s">
        <v>383</v>
      </c>
      <c r="B218" s="84" t="s">
        <v>94</v>
      </c>
      <c r="C218" s="50" t="s">
        <v>397</v>
      </c>
      <c r="D218" s="51">
        <v>152700</v>
      </c>
      <c r="E218" s="85" t="s">
        <v>42</v>
      </c>
      <c r="F218" s="86">
        <v>152700</v>
      </c>
    </row>
    <row r="219" spans="1:6" ht="15">
      <c r="A219" s="48" t="s">
        <v>385</v>
      </c>
      <c r="B219" s="84" t="s">
        <v>94</v>
      </c>
      <c r="C219" s="50" t="s">
        <v>398</v>
      </c>
      <c r="D219" s="51">
        <v>152700</v>
      </c>
      <c r="E219" s="85" t="s">
        <v>42</v>
      </c>
      <c r="F219" s="86">
        <v>152700</v>
      </c>
    </row>
    <row r="220" spans="1:6" ht="30">
      <c r="A220" s="48" t="s">
        <v>393</v>
      </c>
      <c r="B220" s="84" t="s">
        <v>94</v>
      </c>
      <c r="C220" s="50" t="s">
        <v>399</v>
      </c>
      <c r="D220" s="51">
        <v>152700</v>
      </c>
      <c r="E220" s="85" t="s">
        <v>42</v>
      </c>
      <c r="F220" s="86">
        <v>152700</v>
      </c>
    </row>
    <row r="221" spans="1:6" ht="24.6" customHeight="1">
      <c r="A221" s="48" t="s">
        <v>400</v>
      </c>
      <c r="B221" s="84" t="s">
        <v>94</v>
      </c>
      <c r="C221" s="50" t="s">
        <v>401</v>
      </c>
      <c r="D221" s="51">
        <v>152700</v>
      </c>
      <c r="E221" s="85" t="s">
        <v>42</v>
      </c>
      <c r="F221" s="86">
        <v>152700</v>
      </c>
    </row>
    <row r="222" spans="1:6" ht="110.65" customHeight="1">
      <c r="A222" s="87" t="s">
        <v>402</v>
      </c>
      <c r="B222" s="84" t="s">
        <v>94</v>
      </c>
      <c r="C222" s="50" t="s">
        <v>403</v>
      </c>
      <c r="D222" s="51">
        <v>22400</v>
      </c>
      <c r="E222" s="85">
        <v>7500</v>
      </c>
      <c r="F222" s="86">
        <v>14900</v>
      </c>
    </row>
    <row r="223" spans="1:6" ht="15">
      <c r="A223" s="48" t="s">
        <v>153</v>
      </c>
      <c r="B223" s="84" t="s">
        <v>94</v>
      </c>
      <c r="C223" s="50" t="s">
        <v>404</v>
      </c>
      <c r="D223" s="51">
        <v>22400</v>
      </c>
      <c r="E223" s="85">
        <v>7500</v>
      </c>
      <c r="F223" s="86">
        <v>14900</v>
      </c>
    </row>
    <row r="224" spans="1:6" ht="15">
      <c r="A224" s="48" t="s">
        <v>83</v>
      </c>
      <c r="B224" s="84" t="s">
        <v>94</v>
      </c>
      <c r="C224" s="50" t="s">
        <v>405</v>
      </c>
      <c r="D224" s="51">
        <v>22400</v>
      </c>
      <c r="E224" s="85">
        <v>7500</v>
      </c>
      <c r="F224" s="86">
        <v>14900</v>
      </c>
    </row>
    <row r="225" spans="1:6" ht="15">
      <c r="A225" s="48" t="s">
        <v>406</v>
      </c>
      <c r="B225" s="84" t="s">
        <v>94</v>
      </c>
      <c r="C225" s="50" t="s">
        <v>407</v>
      </c>
      <c r="D225" s="51">
        <v>22400</v>
      </c>
      <c r="E225" s="85">
        <v>7500</v>
      </c>
      <c r="F225" s="86">
        <v>14900</v>
      </c>
    </row>
    <row r="226" spans="1:6" ht="15">
      <c r="A226" s="48" t="s">
        <v>408</v>
      </c>
      <c r="B226" s="84" t="s">
        <v>94</v>
      </c>
      <c r="C226" s="50" t="s">
        <v>409</v>
      </c>
      <c r="D226" s="51">
        <v>131500</v>
      </c>
      <c r="E226" s="85">
        <v>45490</v>
      </c>
      <c r="F226" s="86">
        <v>86010</v>
      </c>
    </row>
    <row r="227" spans="1:6" ht="36.950000000000003" customHeight="1">
      <c r="A227" s="48" t="s">
        <v>410</v>
      </c>
      <c r="B227" s="84" t="s">
        <v>94</v>
      </c>
      <c r="C227" s="50" t="s">
        <v>411</v>
      </c>
      <c r="D227" s="51">
        <v>131500</v>
      </c>
      <c r="E227" s="85">
        <v>45490</v>
      </c>
      <c r="F227" s="86">
        <v>86010</v>
      </c>
    </row>
    <row r="228" spans="1:6" ht="49.15" customHeight="1">
      <c r="A228" s="48" t="s">
        <v>412</v>
      </c>
      <c r="B228" s="84" t="s">
        <v>94</v>
      </c>
      <c r="C228" s="50" t="s">
        <v>413</v>
      </c>
      <c r="D228" s="51">
        <v>131500</v>
      </c>
      <c r="E228" s="85">
        <v>45490</v>
      </c>
      <c r="F228" s="86">
        <v>86010</v>
      </c>
    </row>
    <row r="229" spans="1:6" ht="36.950000000000003" customHeight="1">
      <c r="A229" s="48" t="s">
        <v>414</v>
      </c>
      <c r="B229" s="84" t="s">
        <v>94</v>
      </c>
      <c r="C229" s="50" t="s">
        <v>415</v>
      </c>
      <c r="D229" s="51">
        <v>131500</v>
      </c>
      <c r="E229" s="85">
        <v>45490</v>
      </c>
      <c r="F229" s="86">
        <v>86010</v>
      </c>
    </row>
    <row r="230" spans="1:6" ht="24.6" customHeight="1">
      <c r="A230" s="48" t="s">
        <v>416</v>
      </c>
      <c r="B230" s="84" t="s">
        <v>94</v>
      </c>
      <c r="C230" s="50" t="s">
        <v>417</v>
      </c>
      <c r="D230" s="51">
        <v>131500</v>
      </c>
      <c r="E230" s="85">
        <v>45490</v>
      </c>
      <c r="F230" s="86">
        <v>86010</v>
      </c>
    </row>
    <row r="231" spans="1:6" ht="24.6" customHeight="1">
      <c r="A231" s="48" t="s">
        <v>418</v>
      </c>
      <c r="B231" s="84" t="s">
        <v>94</v>
      </c>
      <c r="C231" s="50" t="s">
        <v>419</v>
      </c>
      <c r="D231" s="51">
        <v>131500</v>
      </c>
      <c r="E231" s="85">
        <v>45490</v>
      </c>
      <c r="F231" s="86">
        <v>86010</v>
      </c>
    </row>
    <row r="232" spans="1:6" ht="30">
      <c r="A232" s="48" t="s">
        <v>420</v>
      </c>
      <c r="B232" s="84" t="s">
        <v>94</v>
      </c>
      <c r="C232" s="50" t="s">
        <v>421</v>
      </c>
      <c r="D232" s="51">
        <v>131500</v>
      </c>
      <c r="E232" s="85">
        <v>45490</v>
      </c>
      <c r="F232" s="86">
        <v>86010</v>
      </c>
    </row>
    <row r="233" spans="1:6" ht="15">
      <c r="A233" s="48" t="s">
        <v>422</v>
      </c>
      <c r="B233" s="84" t="s">
        <v>94</v>
      </c>
      <c r="C233" s="50" t="s">
        <v>423</v>
      </c>
      <c r="D233" s="51">
        <v>131500</v>
      </c>
      <c r="E233" s="85">
        <v>45490</v>
      </c>
      <c r="F233" s="86">
        <v>86010</v>
      </c>
    </row>
    <row r="234" spans="1:6" ht="15">
      <c r="A234" s="48" t="s">
        <v>424</v>
      </c>
      <c r="B234" s="84" t="s">
        <v>94</v>
      </c>
      <c r="C234" s="50" t="s">
        <v>425</v>
      </c>
      <c r="D234" s="51">
        <v>17500</v>
      </c>
      <c r="E234" s="85">
        <v>4900</v>
      </c>
      <c r="F234" s="86">
        <v>12600</v>
      </c>
    </row>
    <row r="235" spans="1:6" ht="36.950000000000003" customHeight="1">
      <c r="A235" s="48" t="s">
        <v>426</v>
      </c>
      <c r="B235" s="84" t="s">
        <v>94</v>
      </c>
      <c r="C235" s="50" t="s">
        <v>427</v>
      </c>
      <c r="D235" s="51">
        <v>17500</v>
      </c>
      <c r="E235" s="85">
        <v>4900</v>
      </c>
      <c r="F235" s="86">
        <v>12600</v>
      </c>
    </row>
    <row r="236" spans="1:6" ht="24.6" customHeight="1">
      <c r="A236" s="48" t="s">
        <v>428</v>
      </c>
      <c r="B236" s="84" t="s">
        <v>94</v>
      </c>
      <c r="C236" s="50" t="s">
        <v>429</v>
      </c>
      <c r="D236" s="51">
        <v>17500</v>
      </c>
      <c r="E236" s="85">
        <v>4900</v>
      </c>
      <c r="F236" s="86">
        <v>12600</v>
      </c>
    </row>
    <row r="237" spans="1:6" ht="61.5" customHeight="1">
      <c r="A237" s="48" t="s">
        <v>430</v>
      </c>
      <c r="B237" s="84" t="s">
        <v>94</v>
      </c>
      <c r="C237" s="50" t="s">
        <v>431</v>
      </c>
      <c r="D237" s="51">
        <v>17500</v>
      </c>
      <c r="E237" s="85">
        <v>4900</v>
      </c>
      <c r="F237" s="86">
        <v>12600</v>
      </c>
    </row>
    <row r="238" spans="1:6" ht="24.6" customHeight="1">
      <c r="A238" s="48" t="s">
        <v>107</v>
      </c>
      <c r="B238" s="84" t="s">
        <v>94</v>
      </c>
      <c r="C238" s="50" t="s">
        <v>432</v>
      </c>
      <c r="D238" s="51">
        <v>17500</v>
      </c>
      <c r="E238" s="85">
        <v>4900</v>
      </c>
      <c r="F238" s="86">
        <v>12600</v>
      </c>
    </row>
    <row r="239" spans="1:6" ht="36.950000000000003" customHeight="1">
      <c r="A239" s="48" t="s">
        <v>109</v>
      </c>
      <c r="B239" s="84" t="s">
        <v>94</v>
      </c>
      <c r="C239" s="50" t="s">
        <v>433</v>
      </c>
      <c r="D239" s="51">
        <v>17500</v>
      </c>
      <c r="E239" s="85">
        <v>4900</v>
      </c>
      <c r="F239" s="86">
        <v>12600</v>
      </c>
    </row>
    <row r="240" spans="1:6" ht="15">
      <c r="A240" s="48" t="s">
        <v>111</v>
      </c>
      <c r="B240" s="84" t="s">
        <v>94</v>
      </c>
      <c r="C240" s="50" t="s">
        <v>434</v>
      </c>
      <c r="D240" s="51">
        <v>17500</v>
      </c>
      <c r="E240" s="85">
        <v>4900</v>
      </c>
      <c r="F240" s="86">
        <v>12600</v>
      </c>
    </row>
    <row r="241" spans="1:6" ht="9" customHeight="1">
      <c r="A241" s="88"/>
      <c r="B241" s="89"/>
      <c r="C241" s="90"/>
      <c r="D241" s="91"/>
      <c r="E241" s="89"/>
      <c r="F241" s="89"/>
    </row>
    <row r="242" spans="1:6" ht="13.5" customHeight="1">
      <c r="A242" s="92" t="s">
        <v>435</v>
      </c>
      <c r="B242" s="93" t="s">
        <v>436</v>
      </c>
      <c r="C242" s="94" t="s">
        <v>95</v>
      </c>
      <c r="D242" s="95">
        <v>-201000</v>
      </c>
      <c r="E242" s="95">
        <v>1483278.33</v>
      </c>
      <c r="F242" s="96" t="s">
        <v>437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1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opLeftCell="A7" workbookViewId="0">
      <selection activeCell="E19" sqref="E19:E2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48" t="s">
        <v>438</v>
      </c>
      <c r="B1" s="148"/>
      <c r="C1" s="148"/>
      <c r="D1" s="148"/>
      <c r="E1" s="148"/>
      <c r="F1" s="148"/>
    </row>
    <row r="2" spans="1:6" ht="13.15" customHeight="1">
      <c r="A2" s="147" t="s">
        <v>439</v>
      </c>
      <c r="B2" s="147"/>
      <c r="C2" s="147"/>
      <c r="D2" s="147"/>
      <c r="E2" s="147"/>
      <c r="F2" s="147"/>
    </row>
    <row r="3" spans="1:6" ht="9" customHeight="1">
      <c r="A3" s="2"/>
      <c r="B3" s="18"/>
      <c r="C3" s="14"/>
      <c r="D3" s="4"/>
      <c r="E3" s="4"/>
      <c r="F3" s="14"/>
    </row>
    <row r="4" spans="1:6" ht="13.9" customHeight="1">
      <c r="A4" s="149" t="s">
        <v>23</v>
      </c>
      <c r="B4" s="152" t="s">
        <v>24</v>
      </c>
      <c r="C4" s="158" t="s">
        <v>440</v>
      </c>
      <c r="D4" s="155" t="s">
        <v>26</v>
      </c>
      <c r="E4" s="155" t="s">
        <v>27</v>
      </c>
      <c r="F4" s="161" t="s">
        <v>28</v>
      </c>
    </row>
    <row r="5" spans="1:6" ht="4.9000000000000004" customHeight="1">
      <c r="A5" s="150"/>
      <c r="B5" s="153"/>
      <c r="C5" s="159"/>
      <c r="D5" s="156"/>
      <c r="E5" s="156"/>
      <c r="F5" s="162"/>
    </row>
    <row r="6" spans="1:6" ht="6" customHeight="1">
      <c r="A6" s="150"/>
      <c r="B6" s="153"/>
      <c r="C6" s="159"/>
      <c r="D6" s="156"/>
      <c r="E6" s="156"/>
      <c r="F6" s="162"/>
    </row>
    <row r="7" spans="1:6" ht="4.9000000000000004" customHeight="1">
      <c r="A7" s="150"/>
      <c r="B7" s="153"/>
      <c r="C7" s="159"/>
      <c r="D7" s="156"/>
      <c r="E7" s="156"/>
      <c r="F7" s="162"/>
    </row>
    <row r="8" spans="1:6" ht="6" customHeight="1">
      <c r="A8" s="150"/>
      <c r="B8" s="153"/>
      <c r="C8" s="159"/>
      <c r="D8" s="156"/>
      <c r="E8" s="156"/>
      <c r="F8" s="162"/>
    </row>
    <row r="9" spans="1:6" ht="6" customHeight="1">
      <c r="A9" s="150"/>
      <c r="B9" s="153"/>
      <c r="C9" s="159"/>
      <c r="D9" s="156"/>
      <c r="E9" s="156"/>
      <c r="F9" s="162"/>
    </row>
    <row r="10" spans="1:6" ht="18" customHeight="1">
      <c r="A10" s="151"/>
      <c r="B10" s="154"/>
      <c r="C10" s="160"/>
      <c r="D10" s="157"/>
      <c r="E10" s="157"/>
      <c r="F10" s="163"/>
    </row>
    <row r="11" spans="1:6" ht="13.5" customHeight="1" thickBot="1">
      <c r="A11" s="6">
        <v>1</v>
      </c>
      <c r="B11" s="7">
        <v>2</v>
      </c>
      <c r="C11" s="8">
        <v>3</v>
      </c>
      <c r="D11" s="9" t="s">
        <v>29</v>
      </c>
      <c r="E11" s="15" t="s">
        <v>30</v>
      </c>
      <c r="F11" s="10" t="s">
        <v>31</v>
      </c>
    </row>
    <row r="12" spans="1:6" ht="24.6" customHeight="1" thickBot="1">
      <c r="A12" s="97" t="s">
        <v>441</v>
      </c>
      <c r="B12" s="98" t="s">
        <v>442</v>
      </c>
      <c r="C12" s="99" t="s">
        <v>95</v>
      </c>
      <c r="D12" s="100">
        <v>201000</v>
      </c>
      <c r="E12" s="164">
        <v>-1483278.33</v>
      </c>
      <c r="F12" s="19" t="s">
        <v>95</v>
      </c>
    </row>
    <row r="13" spans="1:6">
      <c r="A13" s="101" t="s">
        <v>35</v>
      </c>
      <c r="B13" s="102"/>
      <c r="C13" s="103"/>
      <c r="D13" s="104"/>
      <c r="E13" s="165"/>
      <c r="F13" s="20"/>
    </row>
    <row r="14" spans="1:6" ht="24.6" customHeight="1">
      <c r="A14" s="105" t="s">
        <v>443</v>
      </c>
      <c r="B14" s="106" t="s">
        <v>444</v>
      </c>
      <c r="C14" s="107" t="s">
        <v>95</v>
      </c>
      <c r="D14" s="108" t="s">
        <v>42</v>
      </c>
      <c r="E14" s="166" t="s">
        <v>42</v>
      </c>
      <c r="F14" s="16" t="s">
        <v>42</v>
      </c>
    </row>
    <row r="15" spans="1:6">
      <c r="A15" s="101" t="s">
        <v>445</v>
      </c>
      <c r="B15" s="102"/>
      <c r="C15" s="103"/>
      <c r="D15" s="104"/>
      <c r="E15" s="165"/>
      <c r="F15" s="20"/>
    </row>
    <row r="16" spans="1:6" ht="24.6" customHeight="1">
      <c r="A16" s="105" t="s">
        <v>446</v>
      </c>
      <c r="B16" s="106" t="s">
        <v>447</v>
      </c>
      <c r="C16" s="107" t="s">
        <v>95</v>
      </c>
      <c r="D16" s="108" t="s">
        <v>42</v>
      </c>
      <c r="E16" s="166" t="s">
        <v>42</v>
      </c>
      <c r="F16" s="16" t="s">
        <v>42</v>
      </c>
    </row>
    <row r="17" spans="1:6" ht="13.5" thickBot="1">
      <c r="A17" s="101" t="s">
        <v>445</v>
      </c>
      <c r="B17" s="102"/>
      <c r="C17" s="103"/>
      <c r="D17" s="104"/>
      <c r="E17" s="165"/>
      <c r="F17" s="20"/>
    </row>
    <row r="18" spans="1:6" ht="13.5" thickBot="1">
      <c r="A18" s="97" t="s">
        <v>448</v>
      </c>
      <c r="B18" s="98" t="s">
        <v>449</v>
      </c>
      <c r="C18" s="99" t="s">
        <v>558</v>
      </c>
      <c r="D18" s="100">
        <v>201000</v>
      </c>
      <c r="E18" s="164">
        <v>-1483278.33</v>
      </c>
      <c r="F18" s="19" t="s">
        <v>42</v>
      </c>
    </row>
    <row r="19" spans="1:6" ht="24.6" customHeight="1">
      <c r="A19" s="97" t="s">
        <v>559</v>
      </c>
      <c r="B19" s="98" t="s">
        <v>450</v>
      </c>
      <c r="C19" s="99" t="s">
        <v>560</v>
      </c>
      <c r="D19" s="109">
        <v>-30920500</v>
      </c>
      <c r="E19" s="167">
        <v>-6846021.0899999999</v>
      </c>
      <c r="F19" s="19" t="s">
        <v>42</v>
      </c>
    </row>
    <row r="20" spans="1:6" ht="25.5">
      <c r="A20" s="97" t="s">
        <v>561</v>
      </c>
      <c r="B20" s="98" t="s">
        <v>450</v>
      </c>
      <c r="C20" s="99" t="s">
        <v>562</v>
      </c>
      <c r="D20" s="109">
        <v>-30920500</v>
      </c>
      <c r="E20" s="167">
        <v>-6846021.0899999999</v>
      </c>
      <c r="F20" s="19" t="s">
        <v>437</v>
      </c>
    </row>
    <row r="21" spans="1:6" ht="25.5">
      <c r="A21" s="97" t="s">
        <v>563</v>
      </c>
      <c r="B21" s="98" t="s">
        <v>450</v>
      </c>
      <c r="C21" s="99" t="s">
        <v>564</v>
      </c>
      <c r="D21" s="109">
        <v>-30920500</v>
      </c>
      <c r="E21" s="167">
        <v>-6846021.0899999999</v>
      </c>
      <c r="F21" s="17" t="s">
        <v>437</v>
      </c>
    </row>
    <row r="22" spans="1:6" ht="24.6" customHeight="1">
      <c r="A22" s="110" t="s">
        <v>451</v>
      </c>
      <c r="B22" s="111" t="s">
        <v>450</v>
      </c>
      <c r="C22" s="112" t="s">
        <v>565</v>
      </c>
      <c r="D22" s="109">
        <v>-30920500</v>
      </c>
      <c r="E22" s="167">
        <v>-6846021.0899999999</v>
      </c>
      <c r="F22" s="17" t="s">
        <v>437</v>
      </c>
    </row>
    <row r="23" spans="1:6" ht="24.6" customHeight="1">
      <c r="A23" s="97" t="s">
        <v>566</v>
      </c>
      <c r="B23" s="98" t="s">
        <v>452</v>
      </c>
      <c r="C23" s="99" t="s">
        <v>560</v>
      </c>
      <c r="D23" s="122">
        <v>31121500</v>
      </c>
      <c r="E23" s="168">
        <v>5362742.76</v>
      </c>
      <c r="F23" s="17" t="s">
        <v>437</v>
      </c>
    </row>
    <row r="24" spans="1:6" ht="25.5">
      <c r="A24" s="113" t="s">
        <v>567</v>
      </c>
      <c r="B24" s="114" t="s">
        <v>452</v>
      </c>
      <c r="C24" s="115" t="s">
        <v>562</v>
      </c>
      <c r="D24" s="122">
        <v>31121500</v>
      </c>
      <c r="E24" s="168">
        <v>5362742.76</v>
      </c>
      <c r="F24" s="19" t="s">
        <v>437</v>
      </c>
    </row>
    <row r="25" spans="1:6" ht="24.6" customHeight="1">
      <c r="A25" s="116" t="s">
        <v>568</v>
      </c>
      <c r="B25" s="117">
        <v>720</v>
      </c>
      <c r="C25" s="118">
        <v>9.5101050201009999E+20</v>
      </c>
      <c r="D25" s="122">
        <v>31121500</v>
      </c>
      <c r="E25" s="168">
        <v>5362742.76</v>
      </c>
      <c r="F25" s="17" t="s">
        <v>437</v>
      </c>
    </row>
    <row r="26" spans="1:6" ht="24.6" customHeight="1">
      <c r="A26" s="119" t="s">
        <v>453</v>
      </c>
      <c r="B26" s="120">
        <v>720</v>
      </c>
      <c r="C26" s="121">
        <v>9.5101050201099993E+19</v>
      </c>
      <c r="D26" s="122">
        <v>31121500</v>
      </c>
      <c r="E26" s="168">
        <v>5362742.76</v>
      </c>
      <c r="F26" s="17" t="s">
        <v>437</v>
      </c>
    </row>
    <row r="27" spans="1:6" ht="24.6" customHeight="1">
      <c r="A27" s="11"/>
      <c r="B27" s="12"/>
      <c r="C27" s="21"/>
      <c r="D27" s="13"/>
      <c r="E27" s="13"/>
      <c r="F27" s="17" t="s">
        <v>437</v>
      </c>
    </row>
    <row r="28" spans="1:6" ht="12.75" customHeight="1">
      <c r="A28" s="22"/>
      <c r="B28" s="23"/>
      <c r="C28" s="24"/>
      <c r="D28" s="25"/>
      <c r="E28" s="25"/>
      <c r="F28" s="26"/>
    </row>
    <row r="40" spans="1:6" ht="12.75" customHeight="1">
      <c r="A40" s="5" t="s">
        <v>454</v>
      </c>
      <c r="D40" s="1"/>
      <c r="E40" s="1"/>
      <c r="F40" s="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28:F28">
    <cfRule type="cellIs" priority="4" stopIfTrue="1" operator="equal">
      <formula>0</formula>
    </cfRule>
  </conditionalFormatting>
  <conditionalFormatting sqref="E30:F30">
    <cfRule type="cellIs" priority="5" stopIfTrue="1" operator="equal">
      <formula>0</formula>
    </cfRule>
  </conditionalFormatting>
  <conditionalFormatting sqref="E101:F101">
    <cfRule type="cellIs" priority="6" stopIfTrue="1" operator="equal">
      <formula>0</formula>
    </cfRule>
  </conditionalFormatting>
  <conditionalFormatting sqref="F15:F17 E13:F13 E15">
    <cfRule type="cellIs" priority="2" stopIfTrue="1" operator="equal">
      <formula>0</formula>
    </cfRule>
  </conditionalFormatting>
  <conditionalFormatting sqref="E13 E15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455</v>
      </c>
      <c r="B1" t="s">
        <v>30</v>
      </c>
    </row>
    <row r="2" spans="1:2">
      <c r="A2" t="s">
        <v>456</v>
      </c>
      <c r="B2" t="s">
        <v>457</v>
      </c>
    </row>
    <row r="3" spans="1:2">
      <c r="A3" t="s">
        <v>458</v>
      </c>
      <c r="B3" t="s">
        <v>5</v>
      </c>
    </row>
    <row r="4" spans="1:2">
      <c r="A4" t="s">
        <v>459</v>
      </c>
      <c r="B4" t="s">
        <v>7</v>
      </c>
    </row>
    <row r="5" spans="1:2">
      <c r="A5" t="s">
        <v>460</v>
      </c>
      <c r="B5" t="s">
        <v>461</v>
      </c>
    </row>
    <row r="6" spans="1:2">
      <c r="A6" t="s">
        <v>462</v>
      </c>
      <c r="B6" t="s">
        <v>6</v>
      </c>
    </row>
    <row r="7" spans="1:2">
      <c r="A7" t="s">
        <v>463</v>
      </c>
      <c r="B7" t="s">
        <v>6</v>
      </c>
    </row>
    <row r="8" spans="1:2">
      <c r="A8" t="s">
        <v>464</v>
      </c>
      <c r="B8" t="s">
        <v>465</v>
      </c>
    </row>
    <row r="9" spans="1:2">
      <c r="A9" t="s">
        <v>466</v>
      </c>
      <c r="B9" t="s">
        <v>467</v>
      </c>
    </row>
    <row r="10" spans="1:2">
      <c r="A10" t="s">
        <v>468</v>
      </c>
      <c r="B10" t="s">
        <v>461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rep:2.50.0.135</dc:description>
  <cp:lastModifiedBy>User</cp:lastModifiedBy>
  <cp:lastPrinted>2020-04-29T08:43:43Z</cp:lastPrinted>
  <dcterms:created xsi:type="dcterms:W3CDTF">2020-04-29T08:41:25Z</dcterms:created>
  <dcterms:modified xsi:type="dcterms:W3CDTF">2020-05-06T07:33:07Z</dcterms:modified>
</cp:coreProperties>
</file>